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9015" tabRatio="801"/>
  </bookViews>
  <sheets>
    <sheet name="1. a razred" sheetId="1" r:id="rId1"/>
    <sheet name="1. b razred" sheetId="2" r:id="rId2"/>
    <sheet name="2. a razred" sheetId="3" r:id="rId3"/>
    <sheet name="2. b razred" sheetId="4" r:id="rId4"/>
    <sheet name="3. a razred" sheetId="5" r:id="rId5"/>
    <sheet name="3. b razred" sheetId="6" r:id="rId6"/>
    <sheet name="4.a razred" sheetId="7" r:id="rId7"/>
    <sheet name="4. b razred" sheetId="8" r:id="rId8"/>
    <sheet name="5. razred" sheetId="9" r:id="rId9"/>
    <sheet name="6. razred" sheetId="10" r:id="rId10"/>
    <sheet name="7. razred" sheetId="11" r:id="rId11"/>
    <sheet name="8. razred" sheetId="12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9" l="1"/>
  <c r="I6" i="9"/>
  <c r="I8" i="9"/>
  <c r="H8" i="9"/>
  <c r="I7" i="9"/>
  <c r="H7" i="9"/>
  <c r="I5" i="8"/>
  <c r="H5" i="8"/>
  <c r="I6" i="8"/>
  <c r="H6" i="8"/>
  <c r="I10" i="4"/>
  <c r="H10" i="4"/>
  <c r="I7" i="10" l="1"/>
  <c r="H7" i="10"/>
  <c r="I4" i="8" l="1"/>
  <c r="I4" i="11"/>
  <c r="I5" i="11"/>
  <c r="I6" i="11"/>
  <c r="I7" i="11"/>
  <c r="I8" i="11"/>
  <c r="I9" i="11"/>
  <c r="I10" i="11"/>
  <c r="I11" i="11"/>
  <c r="I12" i="11"/>
  <c r="I13" i="11"/>
  <c r="H4" i="11"/>
  <c r="H8" i="11"/>
  <c r="H10" i="11"/>
  <c r="H12" i="11"/>
  <c r="H5" i="11"/>
  <c r="H6" i="11"/>
  <c r="H7" i="11"/>
  <c r="H9" i="11"/>
  <c r="H11" i="11"/>
  <c r="H13" i="11"/>
  <c r="I4" i="10"/>
  <c r="I5" i="10"/>
  <c r="I6" i="10"/>
  <c r="I8" i="10"/>
  <c r="H4" i="10"/>
  <c r="H5" i="10"/>
  <c r="H6" i="10"/>
  <c r="H8" i="10"/>
  <c r="I5" i="9"/>
  <c r="H5" i="9"/>
  <c r="H4" i="8"/>
  <c r="I4" i="7"/>
  <c r="I5" i="7"/>
  <c r="I6" i="7"/>
  <c r="I7" i="7"/>
  <c r="H4" i="7"/>
  <c r="H5" i="7"/>
  <c r="H6" i="7"/>
  <c r="H7" i="7"/>
  <c r="I4" i="6"/>
  <c r="I5" i="6"/>
  <c r="I6" i="6"/>
  <c r="I7" i="6"/>
  <c r="I8" i="6"/>
  <c r="I9" i="6"/>
  <c r="I10" i="6"/>
  <c r="H4" i="6"/>
  <c r="H8" i="6"/>
  <c r="H5" i="6"/>
  <c r="H6" i="6"/>
  <c r="H9" i="6"/>
  <c r="H10" i="6"/>
  <c r="H7" i="6"/>
  <c r="I4" i="5"/>
  <c r="I5" i="5"/>
  <c r="I6" i="5"/>
  <c r="H4" i="5"/>
  <c r="H5" i="5"/>
  <c r="H6" i="5"/>
  <c r="I4" i="4"/>
  <c r="I5" i="4"/>
  <c r="I6" i="4"/>
  <c r="I7" i="4"/>
  <c r="I8" i="4"/>
  <c r="I9" i="4"/>
  <c r="I11" i="4"/>
  <c r="H4" i="4"/>
  <c r="H7" i="4"/>
  <c r="H8" i="4"/>
  <c r="H5" i="4"/>
  <c r="H6" i="4"/>
  <c r="H11" i="4"/>
  <c r="H9" i="4"/>
  <c r="I4" i="3"/>
  <c r="I5" i="3"/>
  <c r="I6" i="3"/>
  <c r="I7" i="3"/>
  <c r="H5" i="3"/>
  <c r="H4" i="3"/>
  <c r="H6" i="3"/>
  <c r="H7" i="3"/>
  <c r="H5" i="2"/>
  <c r="H9" i="2"/>
  <c r="H11" i="2"/>
  <c r="H6" i="2"/>
  <c r="H7" i="2"/>
  <c r="H8" i="2"/>
  <c r="H5" i="1"/>
  <c r="H4" i="1"/>
  <c r="H7" i="1"/>
  <c r="H8" i="1"/>
  <c r="I5" i="2"/>
  <c r="I6" i="2"/>
  <c r="I7" i="2"/>
  <c r="I8" i="2"/>
  <c r="I9" i="2"/>
  <c r="I10" i="2"/>
  <c r="I11" i="2"/>
  <c r="H10" i="2"/>
  <c r="I4" i="1"/>
  <c r="I5" i="1"/>
  <c r="I6" i="1"/>
  <c r="I7" i="1"/>
  <c r="I8" i="1"/>
  <c r="H6" i="1"/>
  <c r="I4" i="9" l="1"/>
  <c r="I9" i="9" s="1"/>
  <c r="H4" i="9"/>
  <c r="H9" i="9" s="1"/>
  <c r="I4" i="2"/>
  <c r="I12" i="2" s="1"/>
  <c r="H4" i="2"/>
  <c r="H12" i="2" s="1"/>
  <c r="I3" i="1"/>
  <c r="H3" i="1"/>
  <c r="H9" i="1" s="1"/>
  <c r="I9" i="1" l="1"/>
  <c r="H15" i="12" l="1"/>
  <c r="H3" i="11"/>
  <c r="H14" i="11" s="1"/>
  <c r="H3" i="10"/>
  <c r="H9" i="10" s="1"/>
  <c r="H3" i="8"/>
  <c r="H7" i="8" s="1"/>
  <c r="H3" i="7"/>
  <c r="H8" i="7" s="1"/>
  <c r="H3" i="6"/>
  <c r="H11" i="6" s="1"/>
  <c r="H3" i="5"/>
  <c r="I3" i="5"/>
  <c r="H3" i="4"/>
  <c r="H12" i="4" s="1"/>
  <c r="I3" i="4"/>
  <c r="I12" i="4" s="1"/>
  <c r="I3" i="3"/>
  <c r="I8" i="3" l="1"/>
  <c r="H7" i="5"/>
  <c r="I7" i="5"/>
  <c r="I15" i="12"/>
  <c r="I3" i="11"/>
  <c r="I14" i="11" s="1"/>
  <c r="I3" i="10"/>
  <c r="I9" i="10" s="1"/>
  <c r="I3" i="8"/>
  <c r="I7" i="8" s="1"/>
  <c r="I3" i="7"/>
  <c r="I8" i="7" s="1"/>
  <c r="I3" i="6"/>
  <c r="I11" i="6" s="1"/>
  <c r="H3" i="3" l="1"/>
  <c r="H8" i="3" s="1"/>
</calcChain>
</file>

<file path=xl/sharedStrings.xml><?xml version="1.0" encoding="utf-8"?>
<sst xmlns="http://schemas.openxmlformats.org/spreadsheetml/2006/main" count="350" uniqueCount="138">
  <si>
    <t>NASLOV</t>
  </si>
  <si>
    <t>IZDAVAČKA KUĆA</t>
  </si>
  <si>
    <t>AUTORI</t>
  </si>
  <si>
    <t>CIJENA</t>
  </si>
  <si>
    <t>BROJ UČENIKA</t>
  </si>
  <si>
    <t>UKUPNO</t>
  </si>
  <si>
    <t>EDIT</t>
  </si>
  <si>
    <t>Paar, Ćulibrk, Martinko</t>
  </si>
  <si>
    <t>Nemeth, Stajčić, Šikić</t>
  </si>
  <si>
    <t>CIJENA BEZ PDV-a</t>
  </si>
  <si>
    <t>CIJENA S PDV-om</t>
  </si>
  <si>
    <t>UKUPNO S PDV-om</t>
  </si>
  <si>
    <t xml:space="preserve"> PDV</t>
  </si>
  <si>
    <t>CIJENA BEZ PDV - a</t>
  </si>
  <si>
    <t>UKUPNO BEZ PDV-a</t>
  </si>
  <si>
    <t>PDV</t>
  </si>
  <si>
    <t>Tom Hutchinson</t>
  </si>
  <si>
    <t>Josipa Blagus, Nataša Ljubić Klemše, Ana Flisar Odorčić, Ivana Ružić, Nikola Mihočka</t>
  </si>
  <si>
    <t>Josip Šimunović, Tihana Petković, Suzana Lipovac</t>
  </si>
  <si>
    <t>ŠKRINJICA SLOVA I RIJEČI 1, prvi dio - Integrirani radni udžbenik iz hrvatskoga jezika za prvi razred osnovne škole</t>
  </si>
  <si>
    <t>ŠKRINJICA SLOVA I RIJEČI 1, drugi dio - Integrirani radni udžbenik iz hrvatskoga jezika za prvi razred osnovne škole</t>
  </si>
  <si>
    <t>NINA E TINO 1, prima parte</t>
  </si>
  <si>
    <t>NINA E TINO 1, seconda parte</t>
  </si>
  <si>
    <t>EUREKA 1</t>
  </si>
  <si>
    <t>NEW BUILDING BLOCKS 1</t>
  </si>
  <si>
    <t>dr. sc. Dubravka Težak, dr. sc. Marina Gabelica, Vesna Marjanović, Andrea Škribulja Horvat</t>
  </si>
  <si>
    <t>Boras Mandic, Loncar</t>
  </si>
  <si>
    <t>Boras Mandic, LoncarEdit</t>
  </si>
  <si>
    <t>Bakarić Palička</t>
  </si>
  <si>
    <t>Čajo, Domljan, Knezović, Singer</t>
  </si>
  <si>
    <t>Alfa</t>
  </si>
  <si>
    <t>Edit</t>
  </si>
  <si>
    <t>Profil Klett</t>
  </si>
  <si>
    <t>e-SVIJET 1 - radni udžbenik za informatike s dodatnim digitalnim sadržajima u prvom razredu osnovne škole</t>
  </si>
  <si>
    <t xml:space="preserve">U Božjoj ljubavi </t>
  </si>
  <si>
    <t>ŠKRINJICA SLOVA I RIJEČI 1, prvi dio -   Integrirani radni udžbenik iz hrvatskoga jezika za prvi razred osnovne škole</t>
  </si>
  <si>
    <t>ŠKRINJICA SLOVA I RIJEČI 1, drugi dio -   Integrirani radni udžbenik iz hrvatskoga jezika za prvi razred osnovne škole</t>
  </si>
  <si>
    <t>MATEMATIKA 1, prvi dio - Radni udžbenik iz matematike za prvi razred osnovne škole</t>
  </si>
  <si>
    <t>MATEMATIKA 1, drugi dio - Radni udžbenik iz matematike za prvi razred osnovne škole</t>
  </si>
  <si>
    <t>PRIRODA, DRUŠTVO I JA 1 - Radni udžbenik iz prirode i društva za prvi razred osnovne škole</t>
  </si>
  <si>
    <t>Josipa Blagus, Nataša Ljubić Klemše, Ana Flisar Odorčić, Nikola Mihočka, Ivana Ružić, Nikolina Bubica</t>
  </si>
  <si>
    <t>dr. sc. Josip Markovac, Ivana Lović Štenc</t>
  </si>
  <si>
    <t xml:space="preserve">Mila Bulić, Gordana Kralj, Lidija Križanić, Karmen Hlad, Andreja Kovač, Andreja Kosorčić
</t>
  </si>
  <si>
    <t>Školska knjiga</t>
  </si>
  <si>
    <t xml:space="preserve">Glas Koncila </t>
  </si>
  <si>
    <t>ŠKRINJICA SLOVA I RIJEČI 2, prvi dio - Integrirani radni udžbenik iz hrvatskoga jezika za drugi razred osnovne škole</t>
  </si>
  <si>
    <t>ŠKRINJICA SLOVA I RIJEČI 2, drugi dio - Integrirani radni udžbenik iz hrvatskoga jezika za drugi razred osnovne škole</t>
  </si>
  <si>
    <t>NEW BUILDING BLOCKS 2</t>
  </si>
  <si>
    <t xml:space="preserve">RACCONTI MATEMATICI 2 </t>
  </si>
  <si>
    <t>IL NOSTRO MONDO 2</t>
  </si>
  <si>
    <t>Cindric,Polak</t>
  </si>
  <si>
    <t>De Zan, Kisovar-Ivanda</t>
  </si>
  <si>
    <t>e-SVIJET 2 - radni udžbenik informatike s dodatnim digitalnim sadržajima u drugom razredu osnovne škole</t>
  </si>
  <si>
    <t>Čitam i pišem 2,radni udžbenik iz hrvatskoga jezika</t>
  </si>
  <si>
    <t>Čitam i pišem 2,radni udžbenik iz hrvatskoga jezika - rukopisno pismo</t>
  </si>
  <si>
    <t>Čitam i pišem 2,radna čitanka iz hrvatskoga jezikaRadni udžbenik</t>
  </si>
  <si>
    <t>Priroda, društvo i ja 2, radni udžbenik iz PiD</t>
  </si>
  <si>
    <t>Otkrivam matematiku 2, radni udžbenik iz matematike za drugi razred, prvi dio</t>
  </si>
  <si>
    <t>Otkrivam matematiku 2, radni udžbenik iz matematike za drugi razred, drugi dio</t>
  </si>
  <si>
    <t xml:space="preserve">U prijateljstvu s Bogom </t>
  </si>
  <si>
    <t>D. Pavličević-Franić, V.Velički, K. Aladrović Slovaček, V. Domišljanović</t>
  </si>
  <si>
    <t>D. Pavličević-Franić, V.Velički, V. Domišljanović</t>
  </si>
  <si>
    <t>T.Turza -Bogdan, V. Velički, S.Pospiš</t>
  </si>
  <si>
    <t>M.Bulić, G.Kralj, L.Križanić, K. Hlad, A.Kovač, A.Kosorčić</t>
  </si>
  <si>
    <t>D.Glasnović - Gracin, G. Žokalj, T. Soucie</t>
  </si>
  <si>
    <t xml:space="preserve">Tihana Petković, Josip Šimunović, Suzana Lipovac </t>
  </si>
  <si>
    <t>Glas koncila</t>
  </si>
  <si>
    <t>ŠKRINJICA SLOVA I RIJEČI 3, prvi dio - Integrirani radni udžbenik iz hrvatskoga jezika za treći razred osnovne škole</t>
  </si>
  <si>
    <t>ŠKRINJICA SLOVA I RIJEČI 3, drugi dio - Integrirani radni udžbenik iz hrvatskoga jezika za treći razred osnovne škole</t>
  </si>
  <si>
    <t>NEW BUILDING BLOCKS 3</t>
  </si>
  <si>
    <t>Knezović, Anđel</t>
  </si>
  <si>
    <t>OTKRIVAMO MATEMATIKU 3, prvi dio - Radni udžbenik iz matematike za treći razred osnovne škole</t>
  </si>
  <si>
    <t>OTKRIVAMO MATEMATIKU 3, drugi dio - Radni udžbenik iz matematike za treći razred osnovne škole</t>
  </si>
  <si>
    <t>PRIRODA, DRUŠTVO I JA 3 - Radni udžbenik iz prirode i društva za treći razred osnovne škole</t>
  </si>
  <si>
    <t>U LJUBAVI I POMIRENJU</t>
  </si>
  <si>
    <t>e-SVIJET 3</t>
  </si>
  <si>
    <t>dr. sc. Dubravka Glasnović Gracin, Gabriela Žokalj, Tanja Souce</t>
  </si>
  <si>
    <t>dr. sc. Mila Bulić , Gordana Kralj, Lidija Križanić, Marija Lesandrić</t>
  </si>
  <si>
    <t>Ante Pavlović, Ivica Pažin</t>
  </si>
  <si>
    <t>Kršćanska sadašnjost</t>
  </si>
  <si>
    <t>Project 1 Fourth Edition</t>
  </si>
  <si>
    <t xml:space="preserve">Racconti matematici 4 </t>
  </si>
  <si>
    <t>Cindrić, Polak</t>
  </si>
  <si>
    <t>Oxford</t>
  </si>
  <si>
    <t>e-SVIJET 4 - radni udžbenik informatike s dodatnim digitalnim sadržajima u četvrtom razredu osnovne škole</t>
  </si>
  <si>
    <t>Matematičkim stazama</t>
  </si>
  <si>
    <t>Ciao bimbi4</t>
  </si>
  <si>
    <t>Paić, Manzoni</t>
  </si>
  <si>
    <t>Karković</t>
  </si>
  <si>
    <t xml:space="preserve">Project Explore 1 </t>
  </si>
  <si>
    <t>Hrvatska čitanka 5</t>
  </si>
  <si>
    <t>Hrvatska krijesnica 5</t>
  </si>
  <si>
    <t>Osservare e modellare 5</t>
  </si>
  <si>
    <t>Phillips, Shipton</t>
  </si>
  <si>
    <t>Jukić, Kovač</t>
  </si>
  <si>
    <t>Kosec, Linarić Mihalić,  Nazor</t>
  </si>
  <si>
    <t>Naklada Ljevak</t>
  </si>
  <si>
    <t>Hrvatska krijesnica 6</t>
  </si>
  <si>
    <t>Hrvatska čitanka 6</t>
  </si>
  <si>
    <t xml:space="preserve"> Hello world!6</t>
  </si>
  <si>
    <t>"Gea 2"</t>
  </si>
  <si>
    <t>Cultura tecnica 6</t>
  </si>
  <si>
    <t>Sulle tracce del passato 6</t>
  </si>
  <si>
    <t>Kirin, Uremović</t>
  </si>
  <si>
    <t>Ilić M., Orešić D.</t>
  </si>
  <si>
    <t>Vinković, Labaš</t>
  </si>
  <si>
    <t>Brdal, Madunić</t>
  </si>
  <si>
    <t>Naklada ljevak</t>
  </si>
  <si>
    <t>Hrvatska čitanka 7</t>
  </si>
  <si>
    <t>Hrvatska krijesnica 7</t>
  </si>
  <si>
    <t>La fisica intorno a noi 7</t>
  </si>
  <si>
    <t>Matematica 7 - primo semestre</t>
  </si>
  <si>
    <t>Matematica 7 - secondo semestre</t>
  </si>
  <si>
    <t>Hello world!7</t>
  </si>
  <si>
    <t>Chimica 7</t>
  </si>
  <si>
    <t>Paar. Martinko. Ćuli.</t>
  </si>
  <si>
    <t>Šikić, Golac-Jakopović, Vuković, Krnić</t>
  </si>
  <si>
    <t>Božinović, Pavić, Šavrljuga</t>
  </si>
  <si>
    <t>Lukić,Varga,Trenčevska, Volarević,Dujmović</t>
  </si>
  <si>
    <t>Project 5 Fourth Edition</t>
  </si>
  <si>
    <t>Hrvatska čitanka 8</t>
  </si>
  <si>
    <t>Hrvatska krijesnica 8</t>
  </si>
  <si>
    <t>La fisica intorno a noi 8</t>
  </si>
  <si>
    <t>Matematica 8 - primo semestre</t>
  </si>
  <si>
    <t>Matematica 8 - secondo semestre</t>
  </si>
  <si>
    <t>"Gea 4"</t>
  </si>
  <si>
    <t>Cultura tecnica 4</t>
  </si>
  <si>
    <t>Chimica 8</t>
  </si>
  <si>
    <t>Biologia 8</t>
  </si>
  <si>
    <t>Sulle tracce del passato 8</t>
  </si>
  <si>
    <t>Hutchinson</t>
  </si>
  <si>
    <t>Bežen, Jambrec</t>
  </si>
  <si>
    <t>Kovač, Jukić</t>
  </si>
  <si>
    <t>Tišma I.</t>
  </si>
  <si>
    <t>Lukić, Varga, Krmpotić-Gržančić, Marić Zerdum, Maričević</t>
  </si>
  <si>
    <t>Bendelja, Culjak, Lukša, Roščak</t>
  </si>
  <si>
    <t>Erdelja, Stojaković</t>
  </si>
  <si>
    <t xml:space="preserve">Edit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</si>
</sst>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kn-41A]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1"/>
      <name val="Calibri Light"/>
      <family val="2"/>
      <charset val="238"/>
      <scheme val="major"/>
    </font>
    <font>
      <b/>
      <sz val="13"/>
      <color theme="1"/>
      <name val="Calibri Light"/>
      <family val="2"/>
      <charset val="238"/>
      <scheme val="major"/>
    </font>
    <font>
      <sz val="10"/>
      <name val="Arial"/>
      <family val="2"/>
      <charset val="238"/>
    </font>
    <font>
      <sz val="11"/>
      <color rgb="FF212529"/>
      <name val="Segoe UI"/>
      <family val="2"/>
      <charset val="238"/>
    </font>
    <font>
      <sz val="11"/>
      <color rgb="FF212529"/>
      <name val="Calibri Light"/>
      <family val="2"/>
      <charset val="238"/>
      <scheme val="maj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89">
    <xf numFmtId="0" fontId="0" fillId="0" borderId="0" xfId="0"/>
    <xf numFmtId="0" fontId="4" fillId="0" borderId="1" xfId="0" applyFont="1" applyBorder="1"/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2" fontId="7" fillId="0" borderId="0" xfId="0" applyNumberFormat="1" applyFont="1" applyFill="1" applyBorder="1"/>
    <xf numFmtId="2" fontId="3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7" fillId="2" borderId="2" xfId="0" applyFont="1" applyFill="1" applyBorder="1"/>
    <xf numFmtId="0" fontId="4" fillId="0" borderId="2" xfId="0" applyFont="1" applyBorder="1"/>
    <xf numFmtId="0" fontId="2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6" fillId="3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2" borderId="2" xfId="0" applyNumberFormat="1" applyFont="1" applyFill="1" applyBorder="1"/>
    <xf numFmtId="164" fontId="1" fillId="0" borderId="2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/>
    <xf numFmtId="164" fontId="7" fillId="0" borderId="2" xfId="0" applyNumberFormat="1" applyFont="1" applyFill="1" applyBorder="1"/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/>
    <xf numFmtId="164" fontId="6" fillId="3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/>
    <xf numFmtId="164" fontId="1" fillId="4" borderId="1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4" xfId="0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2" fillId="5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/>
    <xf numFmtId="0" fontId="0" fillId="0" borderId="4" xfId="0" applyFill="1" applyBorder="1"/>
    <xf numFmtId="0" fontId="12" fillId="0" borderId="4" xfId="0" applyFont="1" applyBorder="1"/>
    <xf numFmtId="0" fontId="13" fillId="0" borderId="4" xfId="2" applyFont="1" applyFill="1" applyBorder="1" applyAlignment="1"/>
    <xf numFmtId="0" fontId="13" fillId="3" borderId="4" xfId="2" applyFont="1" applyFill="1" applyBorder="1" applyAlignment="1">
      <alignment horizontal="left" vertical="center" wrapText="1"/>
    </xf>
    <xf numFmtId="0" fontId="11" fillId="0" borderId="4" xfId="0" applyFont="1" applyBorder="1" applyAlignment="1"/>
    <xf numFmtId="0" fontId="13" fillId="0" borderId="4" xfId="2" applyFont="1" applyFill="1" applyBorder="1" applyAlignment="1">
      <alignment horizontal="center"/>
    </xf>
    <xf numFmtId="0" fontId="13" fillId="3" borderId="4" xfId="2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5" xfId="0" applyFill="1" applyBorder="1"/>
    <xf numFmtId="0" fontId="0" fillId="0" borderId="0" xfId="0" applyFill="1"/>
    <xf numFmtId="0" fontId="0" fillId="5" borderId="5" xfId="0" applyFill="1" applyBorder="1" applyAlignment="1">
      <alignment horizontal="left" vertical="center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/>
    <xf numFmtId="0" fontId="0" fillId="3" borderId="4" xfId="0" applyFill="1" applyBorder="1" applyAlignment="1">
      <alignment horizontal="left" vertical="top"/>
    </xf>
  </cellXfs>
  <cellStyles count="3">
    <cellStyle name="Normal 2" xfId="2"/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workbookViewId="0">
      <selection activeCell="B10" sqref="B10"/>
    </sheetView>
  </sheetViews>
  <sheetFormatPr defaultRowHeight="15" x14ac:dyDescent="0.25"/>
  <cols>
    <col min="1" max="1" width="64.85546875" customWidth="1"/>
    <col min="2" max="2" width="37.28515625" customWidth="1"/>
    <col min="3" max="3" width="17.28515625" customWidth="1"/>
    <col min="8" max="9" width="13.7109375" bestFit="1" customWidth="1"/>
  </cols>
  <sheetData>
    <row r="2" spans="1:9" ht="47.25" x14ac:dyDescent="0.25">
      <c r="A2" s="12" t="s">
        <v>0</v>
      </c>
      <c r="B2" s="12" t="s">
        <v>2</v>
      </c>
      <c r="C2" s="12" t="s">
        <v>1</v>
      </c>
      <c r="D2" s="12" t="s">
        <v>13</v>
      </c>
      <c r="E2" s="12" t="s">
        <v>12</v>
      </c>
      <c r="F2" s="12" t="s">
        <v>10</v>
      </c>
      <c r="G2" s="12" t="s">
        <v>4</v>
      </c>
      <c r="H2" s="12" t="s">
        <v>14</v>
      </c>
      <c r="I2" s="12" t="s">
        <v>11</v>
      </c>
    </row>
    <row r="3" spans="1:9" ht="54.75" customHeight="1" x14ac:dyDescent="0.25">
      <c r="A3" s="55" t="s">
        <v>19</v>
      </c>
      <c r="B3" s="55" t="s">
        <v>25</v>
      </c>
      <c r="C3" s="58" t="s">
        <v>30</v>
      </c>
      <c r="D3" s="30"/>
      <c r="E3" s="30"/>
      <c r="F3" s="35"/>
      <c r="G3">
        <v>21</v>
      </c>
      <c r="H3" s="32">
        <f>D3*G3</f>
        <v>0</v>
      </c>
      <c r="I3" s="33">
        <f>F3*G3</f>
        <v>0</v>
      </c>
    </row>
    <row r="4" spans="1:9" ht="50.25" customHeight="1" x14ac:dyDescent="0.25">
      <c r="A4" s="55" t="s">
        <v>20</v>
      </c>
      <c r="B4" s="55" t="s">
        <v>25</v>
      </c>
      <c r="C4" s="58" t="s">
        <v>30</v>
      </c>
      <c r="D4" s="30"/>
      <c r="E4" s="30"/>
      <c r="F4" s="35"/>
      <c r="G4">
        <v>21</v>
      </c>
      <c r="H4" s="32">
        <f t="shared" ref="H4:H8" si="0">D4*G4</f>
        <v>0</v>
      </c>
      <c r="I4" s="33">
        <f t="shared" ref="I4:I8" si="1">F4*G4</f>
        <v>0</v>
      </c>
    </row>
    <row r="5" spans="1:9" ht="43.5" customHeight="1" x14ac:dyDescent="0.25">
      <c r="A5" s="55" t="s">
        <v>21</v>
      </c>
      <c r="B5" s="55" t="s">
        <v>26</v>
      </c>
      <c r="C5" s="58" t="s">
        <v>31</v>
      </c>
      <c r="D5" s="30"/>
      <c r="E5" s="30"/>
      <c r="F5" s="35"/>
      <c r="G5">
        <v>21</v>
      </c>
      <c r="H5" s="32">
        <f t="shared" si="0"/>
        <v>0</v>
      </c>
      <c r="I5" s="33">
        <f t="shared" si="1"/>
        <v>0</v>
      </c>
    </row>
    <row r="6" spans="1:9" ht="40.5" customHeight="1" x14ac:dyDescent="0.25">
      <c r="A6" s="56" t="s">
        <v>22</v>
      </c>
      <c r="B6" s="56" t="s">
        <v>27</v>
      </c>
      <c r="C6" s="59" t="s">
        <v>31</v>
      </c>
      <c r="D6" s="30"/>
      <c r="E6" s="30"/>
      <c r="F6" s="35"/>
      <c r="G6">
        <v>21</v>
      </c>
      <c r="H6" s="32">
        <f t="shared" si="0"/>
        <v>0</v>
      </c>
      <c r="I6" s="33">
        <f t="shared" si="1"/>
        <v>0</v>
      </c>
    </row>
    <row r="7" spans="1:9" ht="50.25" customHeight="1" x14ac:dyDescent="0.25">
      <c r="A7" s="57" t="s">
        <v>23</v>
      </c>
      <c r="B7" s="57" t="s">
        <v>28</v>
      </c>
      <c r="C7" s="60" t="s">
        <v>31</v>
      </c>
      <c r="D7" s="30"/>
      <c r="E7" s="30"/>
      <c r="F7" s="35"/>
      <c r="G7">
        <v>21</v>
      </c>
      <c r="H7" s="32">
        <f t="shared" si="0"/>
        <v>0</v>
      </c>
      <c r="I7" s="33">
        <f t="shared" si="1"/>
        <v>0</v>
      </c>
    </row>
    <row r="8" spans="1:9" ht="48" customHeight="1" x14ac:dyDescent="0.25">
      <c r="A8" s="57" t="s">
        <v>24</v>
      </c>
      <c r="B8" s="57" t="s">
        <v>29</v>
      </c>
      <c r="C8" s="60" t="s">
        <v>32</v>
      </c>
      <c r="D8" s="30"/>
      <c r="E8" s="30"/>
      <c r="F8" s="35"/>
      <c r="G8">
        <v>21</v>
      </c>
      <c r="H8" s="32">
        <f t="shared" si="0"/>
        <v>0</v>
      </c>
      <c r="I8" s="33">
        <f t="shared" si="1"/>
        <v>0</v>
      </c>
    </row>
    <row r="9" spans="1:9" ht="15.75" x14ac:dyDescent="0.25">
      <c r="G9" s="18" t="s">
        <v>5</v>
      </c>
      <c r="H9" s="34">
        <f>SUM(H3:H8)</f>
        <v>0</v>
      </c>
      <c r="I9" s="34">
        <f>SUM(I3:I8)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zoomScale="80" zoomScaleNormal="80" workbookViewId="0">
      <selection activeCell="F12" sqref="F12"/>
    </sheetView>
  </sheetViews>
  <sheetFormatPr defaultRowHeight="15" x14ac:dyDescent="0.25"/>
  <cols>
    <col min="1" max="1" width="57.85546875" customWidth="1"/>
    <col min="2" max="2" width="41" customWidth="1"/>
    <col min="3" max="3" width="17.42578125" customWidth="1"/>
    <col min="4" max="5" width="12.7109375" customWidth="1"/>
    <col min="6" max="6" width="10.42578125" customWidth="1"/>
    <col min="7" max="7" width="11.85546875" customWidth="1"/>
    <col min="8" max="9" width="14.85546875" bestFit="1" customWidth="1"/>
  </cols>
  <sheetData>
    <row r="2" spans="1:9" ht="47.25" x14ac:dyDescent="0.25">
      <c r="A2" s="12" t="s">
        <v>0</v>
      </c>
      <c r="B2" s="12" t="s">
        <v>2</v>
      </c>
      <c r="C2" s="12" t="s">
        <v>1</v>
      </c>
      <c r="D2" s="12" t="s">
        <v>13</v>
      </c>
      <c r="E2" s="12" t="s">
        <v>12</v>
      </c>
      <c r="F2" s="12" t="s">
        <v>3</v>
      </c>
      <c r="G2" s="12" t="s">
        <v>4</v>
      </c>
      <c r="H2" s="12" t="s">
        <v>14</v>
      </c>
      <c r="I2" s="12" t="s">
        <v>5</v>
      </c>
    </row>
    <row r="3" spans="1:9" ht="48.6" customHeight="1" x14ac:dyDescent="0.25">
      <c r="A3" s="57" t="s">
        <v>97</v>
      </c>
      <c r="B3" s="57" t="s">
        <v>94</v>
      </c>
      <c r="C3" s="57" t="s">
        <v>96</v>
      </c>
      <c r="D3" s="36"/>
      <c r="E3" s="30"/>
      <c r="F3" s="41"/>
      <c r="G3">
        <v>20</v>
      </c>
      <c r="H3" s="32">
        <f>G3*D3</f>
        <v>0</v>
      </c>
      <c r="I3" s="33">
        <f>F3*G3</f>
        <v>0</v>
      </c>
    </row>
    <row r="4" spans="1:9" ht="48.6" customHeight="1" x14ac:dyDescent="0.25">
      <c r="A4" s="57" t="s">
        <v>98</v>
      </c>
      <c r="B4" s="57" t="s">
        <v>94</v>
      </c>
      <c r="C4" s="57" t="s">
        <v>107</v>
      </c>
      <c r="D4" s="36"/>
      <c r="E4" s="30"/>
      <c r="F4" s="41"/>
      <c r="G4">
        <v>20</v>
      </c>
      <c r="H4" s="32">
        <f t="shared" ref="H4:H8" si="0">G4*D4</f>
        <v>0</v>
      </c>
      <c r="I4" s="33">
        <f t="shared" ref="I4:I8" si="1">F4*G4</f>
        <v>0</v>
      </c>
    </row>
    <row r="5" spans="1:9" ht="48.6" customHeight="1" x14ac:dyDescent="0.25">
      <c r="A5" s="79" t="s">
        <v>99</v>
      </c>
      <c r="B5" s="57" t="s">
        <v>103</v>
      </c>
      <c r="C5" s="57" t="s">
        <v>32</v>
      </c>
      <c r="D5" s="36"/>
      <c r="E5" s="30"/>
      <c r="F5" s="41"/>
      <c r="G5">
        <v>20</v>
      </c>
      <c r="H5" s="32">
        <f t="shared" si="0"/>
        <v>0</v>
      </c>
      <c r="I5" s="33">
        <f t="shared" si="1"/>
        <v>0</v>
      </c>
    </row>
    <row r="6" spans="1:9" ht="48.6" customHeight="1" x14ac:dyDescent="0.25">
      <c r="A6" s="71" t="s">
        <v>100</v>
      </c>
      <c r="B6" s="71" t="s">
        <v>104</v>
      </c>
      <c r="C6" s="71" t="s">
        <v>6</v>
      </c>
      <c r="D6" s="36"/>
      <c r="E6" s="30"/>
      <c r="F6" s="41"/>
      <c r="G6">
        <v>3</v>
      </c>
      <c r="H6" s="32">
        <f t="shared" si="0"/>
        <v>0</v>
      </c>
      <c r="I6" s="33">
        <f t="shared" si="1"/>
        <v>0</v>
      </c>
    </row>
    <row r="7" spans="1:9" ht="48.6" customHeight="1" x14ac:dyDescent="0.25">
      <c r="A7" s="80" t="s">
        <v>101</v>
      </c>
      <c r="B7" s="80" t="s">
        <v>105</v>
      </c>
      <c r="C7" s="80" t="s">
        <v>6</v>
      </c>
      <c r="D7" s="36"/>
      <c r="E7" s="30"/>
      <c r="F7" s="41"/>
      <c r="G7">
        <v>3</v>
      </c>
      <c r="H7" s="32">
        <f t="shared" si="0"/>
        <v>0</v>
      </c>
      <c r="I7" s="33">
        <f t="shared" si="1"/>
        <v>0</v>
      </c>
    </row>
    <row r="8" spans="1:9" ht="48.6" customHeight="1" x14ac:dyDescent="0.25">
      <c r="A8" s="81" t="s">
        <v>102</v>
      </c>
      <c r="B8" s="81" t="s">
        <v>106</v>
      </c>
      <c r="C8" s="81" t="s">
        <v>6</v>
      </c>
      <c r="D8" s="36"/>
      <c r="E8" s="30"/>
      <c r="F8" s="41"/>
      <c r="G8">
        <v>3</v>
      </c>
      <c r="H8" s="32">
        <f t="shared" si="0"/>
        <v>0</v>
      </c>
      <c r="I8" s="33">
        <f t="shared" si="1"/>
        <v>0</v>
      </c>
    </row>
    <row r="9" spans="1:9" ht="15.75" x14ac:dyDescent="0.25">
      <c r="A9" s="6"/>
      <c r="B9" s="6"/>
      <c r="C9" s="6"/>
      <c r="F9" s="6"/>
      <c r="G9" s="9" t="s">
        <v>5</v>
      </c>
      <c r="H9" s="54">
        <f>SUM(H3:H8)</f>
        <v>0</v>
      </c>
      <c r="I9" s="48">
        <f>SUM(I3:I8)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zoomScale="85" zoomScaleNormal="85" workbookViewId="0">
      <selection activeCell="E11" sqref="E11"/>
    </sheetView>
  </sheetViews>
  <sheetFormatPr defaultRowHeight="15" x14ac:dyDescent="0.25"/>
  <cols>
    <col min="1" max="1" width="51.7109375" customWidth="1"/>
    <col min="2" max="2" width="38.28515625" customWidth="1"/>
    <col min="3" max="3" width="13.140625" customWidth="1"/>
    <col min="4" max="5" width="12.7109375" customWidth="1"/>
    <col min="7" max="7" width="10.5703125" customWidth="1"/>
    <col min="8" max="9" width="13.85546875" bestFit="1" customWidth="1"/>
  </cols>
  <sheetData>
    <row r="2" spans="1:9" ht="47.25" x14ac:dyDescent="0.25">
      <c r="A2" s="12" t="s">
        <v>0</v>
      </c>
      <c r="B2" s="12" t="s">
        <v>2</v>
      </c>
      <c r="C2" s="12" t="s">
        <v>1</v>
      </c>
      <c r="D2" s="12" t="s">
        <v>13</v>
      </c>
      <c r="E2" s="12" t="s">
        <v>12</v>
      </c>
      <c r="F2" s="12" t="s">
        <v>3</v>
      </c>
      <c r="G2" s="12" t="s">
        <v>4</v>
      </c>
      <c r="H2" s="12" t="s">
        <v>14</v>
      </c>
      <c r="I2" s="12" t="s">
        <v>5</v>
      </c>
    </row>
    <row r="3" spans="1:9" ht="47.45" customHeight="1" x14ac:dyDescent="0.25">
      <c r="A3" s="57" t="s">
        <v>108</v>
      </c>
      <c r="B3" s="57" t="s">
        <v>94</v>
      </c>
      <c r="C3" s="57" t="s">
        <v>96</v>
      </c>
      <c r="D3" s="30"/>
      <c r="E3" s="30"/>
      <c r="F3" s="44"/>
      <c r="G3">
        <v>17</v>
      </c>
      <c r="H3" s="32">
        <f>G3*D3</f>
        <v>0</v>
      </c>
      <c r="I3" s="33">
        <f>F3*G3</f>
        <v>0</v>
      </c>
    </row>
    <row r="4" spans="1:9" ht="47.45" customHeight="1" x14ac:dyDescent="0.25">
      <c r="A4" s="57" t="s">
        <v>109</v>
      </c>
      <c r="B4" s="57" t="s">
        <v>94</v>
      </c>
      <c r="C4" s="57" t="s">
        <v>96</v>
      </c>
      <c r="D4" s="30"/>
      <c r="E4" s="30"/>
      <c r="F4" s="44"/>
      <c r="G4">
        <v>17</v>
      </c>
      <c r="H4" s="32">
        <f t="shared" ref="H4:H13" si="0">G4*D4</f>
        <v>0</v>
      </c>
      <c r="I4" s="33">
        <f t="shared" ref="I4:I13" si="1">F4*G4</f>
        <v>0</v>
      </c>
    </row>
    <row r="5" spans="1:9" ht="47.45" customHeight="1" x14ac:dyDescent="0.25">
      <c r="A5" s="57" t="s">
        <v>110</v>
      </c>
      <c r="B5" s="57" t="s">
        <v>115</v>
      </c>
      <c r="C5" s="57" t="s">
        <v>6</v>
      </c>
      <c r="D5" s="30"/>
      <c r="E5" s="30"/>
      <c r="F5" s="44"/>
      <c r="G5">
        <v>17</v>
      </c>
      <c r="H5" s="32">
        <f t="shared" si="0"/>
        <v>0</v>
      </c>
      <c r="I5" s="33">
        <f t="shared" si="1"/>
        <v>0</v>
      </c>
    </row>
    <row r="6" spans="1:9" ht="47.45" customHeight="1" x14ac:dyDescent="0.25">
      <c r="A6" s="71" t="s">
        <v>111</v>
      </c>
      <c r="B6" s="71" t="s">
        <v>116</v>
      </c>
      <c r="C6" s="71" t="s">
        <v>6</v>
      </c>
      <c r="D6" s="30"/>
      <c r="E6" s="30"/>
      <c r="F6" s="44"/>
      <c r="G6">
        <v>17</v>
      </c>
      <c r="H6" s="32">
        <f t="shared" si="0"/>
        <v>0</v>
      </c>
      <c r="I6" s="33">
        <f t="shared" si="1"/>
        <v>0</v>
      </c>
    </row>
    <row r="7" spans="1:9" ht="47.45" customHeight="1" x14ac:dyDescent="0.25">
      <c r="A7" s="71" t="s">
        <v>112</v>
      </c>
      <c r="B7" s="71" t="s">
        <v>116</v>
      </c>
      <c r="C7" s="71" t="s">
        <v>6</v>
      </c>
      <c r="D7" s="30"/>
      <c r="E7" s="30"/>
      <c r="F7" s="44"/>
      <c r="G7">
        <v>17</v>
      </c>
      <c r="H7" s="32">
        <f t="shared" si="0"/>
        <v>0</v>
      </c>
      <c r="I7" s="33">
        <f t="shared" si="1"/>
        <v>0</v>
      </c>
    </row>
    <row r="8" spans="1:9" ht="47.45" customHeight="1" x14ac:dyDescent="0.25">
      <c r="A8" s="57" t="s">
        <v>113</v>
      </c>
      <c r="B8" s="57" t="s">
        <v>117</v>
      </c>
      <c r="C8" s="57" t="s">
        <v>32</v>
      </c>
      <c r="D8" s="30"/>
      <c r="E8" s="30"/>
      <c r="F8" s="44"/>
      <c r="G8">
        <v>17</v>
      </c>
      <c r="H8" s="32">
        <f t="shared" si="0"/>
        <v>0</v>
      </c>
      <c r="I8" s="33">
        <f t="shared" si="1"/>
        <v>0</v>
      </c>
    </row>
    <row r="9" spans="1:9" ht="47.45" customHeight="1" x14ac:dyDescent="0.25">
      <c r="A9" s="82" t="s">
        <v>114</v>
      </c>
      <c r="B9" s="82" t="s">
        <v>118</v>
      </c>
      <c r="C9" s="82" t="s">
        <v>6</v>
      </c>
      <c r="D9" s="30"/>
      <c r="E9" s="30"/>
      <c r="F9" s="44"/>
      <c r="G9">
        <v>17</v>
      </c>
      <c r="H9" s="32">
        <f t="shared" si="0"/>
        <v>0</v>
      </c>
      <c r="I9" s="33">
        <f t="shared" si="1"/>
        <v>0</v>
      </c>
    </row>
    <row r="10" spans="1:9" ht="47.45" customHeight="1" x14ac:dyDescent="0.25">
      <c r="A10" s="29"/>
      <c r="B10" s="3"/>
      <c r="C10" s="3"/>
      <c r="D10" s="30"/>
      <c r="E10" s="30"/>
      <c r="F10" s="44"/>
      <c r="G10" s="5"/>
      <c r="H10" s="32">
        <f t="shared" si="0"/>
        <v>0</v>
      </c>
      <c r="I10" s="33">
        <f t="shared" si="1"/>
        <v>0</v>
      </c>
    </row>
    <row r="11" spans="1:9" ht="47.45" customHeight="1" x14ac:dyDescent="0.25">
      <c r="A11" s="29"/>
      <c r="B11" s="3"/>
      <c r="C11" s="3"/>
      <c r="D11" s="30"/>
      <c r="E11" s="30"/>
      <c r="F11" s="44"/>
      <c r="G11" s="5"/>
      <c r="H11" s="32">
        <f t="shared" si="0"/>
        <v>0</v>
      </c>
      <c r="I11" s="33">
        <f t="shared" si="1"/>
        <v>0</v>
      </c>
    </row>
    <row r="12" spans="1:9" ht="47.45" customHeight="1" x14ac:dyDescent="0.25">
      <c r="A12" s="29"/>
      <c r="B12" s="3"/>
      <c r="C12" s="3"/>
      <c r="D12" s="30"/>
      <c r="E12" s="30"/>
      <c r="F12" s="44"/>
      <c r="G12" s="8"/>
      <c r="H12" s="32">
        <f t="shared" si="0"/>
        <v>0</v>
      </c>
      <c r="I12" s="33">
        <f t="shared" si="1"/>
        <v>0</v>
      </c>
    </row>
    <row r="13" spans="1:9" ht="47.45" customHeight="1" x14ac:dyDescent="0.25">
      <c r="A13" s="28"/>
      <c r="B13" s="28"/>
      <c r="C13" s="23"/>
      <c r="D13" s="30"/>
      <c r="E13" s="30"/>
      <c r="F13" s="44"/>
      <c r="G13" s="26"/>
      <c r="H13" s="32">
        <f t="shared" si="0"/>
        <v>0</v>
      </c>
      <c r="I13" s="33">
        <f t="shared" si="1"/>
        <v>0</v>
      </c>
    </row>
    <row r="14" spans="1:9" ht="15.75" x14ac:dyDescent="0.25">
      <c r="G14" s="9" t="s">
        <v>5</v>
      </c>
      <c r="H14" s="54">
        <f>SUM(H3:H13)</f>
        <v>0</v>
      </c>
      <c r="I14" s="48">
        <f>SUM(I3:I13)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zoomScale="80" zoomScaleNormal="80" workbookViewId="0">
      <selection activeCell="G18" sqref="G18"/>
    </sheetView>
  </sheetViews>
  <sheetFormatPr defaultRowHeight="15" x14ac:dyDescent="0.25"/>
  <cols>
    <col min="1" max="1" width="51.7109375" customWidth="1"/>
    <col min="2" max="2" width="40.140625" customWidth="1"/>
    <col min="3" max="3" width="13.5703125" customWidth="1"/>
    <col min="4" max="5" width="12.7109375" customWidth="1"/>
    <col min="7" max="7" width="11" customWidth="1"/>
    <col min="8" max="8" width="14.85546875" bestFit="1" customWidth="1"/>
    <col min="9" max="9" width="18.28515625" customWidth="1"/>
  </cols>
  <sheetData>
    <row r="2" spans="1:9" ht="47.25" x14ac:dyDescent="0.25">
      <c r="A2" s="12" t="s">
        <v>0</v>
      </c>
      <c r="B2" s="12" t="s">
        <v>2</v>
      </c>
      <c r="C2" s="12" t="s">
        <v>1</v>
      </c>
      <c r="D2" s="12" t="s">
        <v>13</v>
      </c>
      <c r="E2" s="12" t="s">
        <v>12</v>
      </c>
      <c r="F2" s="12" t="s">
        <v>3</v>
      </c>
      <c r="G2" s="12" t="s">
        <v>4</v>
      </c>
      <c r="H2" s="12" t="s">
        <v>14</v>
      </c>
      <c r="I2" s="12" t="s">
        <v>5</v>
      </c>
    </row>
    <row r="3" spans="1:9" ht="38.450000000000003" customHeight="1" x14ac:dyDescent="0.25">
      <c r="A3" s="55" t="s">
        <v>119</v>
      </c>
      <c r="B3" s="55" t="s">
        <v>130</v>
      </c>
      <c r="C3" s="55" t="s">
        <v>83</v>
      </c>
      <c r="D3" s="55" t="s">
        <v>83</v>
      </c>
      <c r="E3" s="30"/>
      <c r="F3" s="44"/>
      <c r="G3">
        <v>23</v>
      </c>
      <c r="H3" s="32"/>
      <c r="I3" s="33"/>
    </row>
    <row r="4" spans="1:9" ht="38.450000000000003" customHeight="1" x14ac:dyDescent="0.25">
      <c r="A4" s="55" t="s">
        <v>120</v>
      </c>
      <c r="B4" s="55" t="s">
        <v>131</v>
      </c>
      <c r="C4" s="55" t="s">
        <v>96</v>
      </c>
      <c r="D4" s="55" t="s">
        <v>96</v>
      </c>
      <c r="E4" s="30"/>
      <c r="F4" s="44"/>
      <c r="G4">
        <v>5</v>
      </c>
      <c r="H4" s="32"/>
      <c r="I4" s="33"/>
    </row>
    <row r="5" spans="1:9" ht="38.450000000000003" customHeight="1" x14ac:dyDescent="0.25">
      <c r="A5" s="55" t="s">
        <v>121</v>
      </c>
      <c r="B5" s="55" t="s">
        <v>132</v>
      </c>
      <c r="C5" s="55" t="s">
        <v>96</v>
      </c>
      <c r="D5" s="55" t="s">
        <v>96</v>
      </c>
      <c r="E5" s="30"/>
      <c r="F5" s="44"/>
      <c r="G5">
        <v>5</v>
      </c>
      <c r="H5" s="32"/>
      <c r="I5" s="33"/>
    </row>
    <row r="6" spans="1:9" ht="38.450000000000003" customHeight="1" x14ac:dyDescent="0.25">
      <c r="A6" s="83" t="s">
        <v>122</v>
      </c>
      <c r="B6" s="83" t="s">
        <v>7</v>
      </c>
      <c r="C6" s="83" t="s">
        <v>137</v>
      </c>
      <c r="D6" s="83" t="s">
        <v>137</v>
      </c>
      <c r="E6" s="30"/>
      <c r="F6" s="44"/>
      <c r="G6">
        <v>6</v>
      </c>
      <c r="H6" s="32"/>
      <c r="I6" s="33"/>
    </row>
    <row r="7" spans="1:9" ht="54" customHeight="1" x14ac:dyDescent="0.25">
      <c r="A7" s="84" t="s">
        <v>123</v>
      </c>
      <c r="B7" s="84" t="s">
        <v>8</v>
      </c>
      <c r="C7" s="84" t="s">
        <v>137</v>
      </c>
      <c r="D7" s="84" t="s">
        <v>137</v>
      </c>
      <c r="E7" s="30"/>
      <c r="F7" s="44"/>
      <c r="G7">
        <v>23</v>
      </c>
      <c r="H7" s="32"/>
      <c r="I7" s="33"/>
    </row>
    <row r="8" spans="1:9" ht="38.450000000000003" customHeight="1" x14ac:dyDescent="0.25">
      <c r="A8" s="85" t="s">
        <v>124</v>
      </c>
      <c r="B8" s="85" t="s">
        <v>8</v>
      </c>
      <c r="C8" s="85" t="s">
        <v>137</v>
      </c>
      <c r="D8" s="85" t="s">
        <v>137</v>
      </c>
      <c r="E8" s="30"/>
      <c r="F8" s="44"/>
      <c r="G8">
        <v>23</v>
      </c>
      <c r="H8" s="32"/>
      <c r="I8" s="33"/>
    </row>
    <row r="9" spans="1:9" ht="38.450000000000003" customHeight="1" x14ac:dyDescent="0.25">
      <c r="A9" s="86" t="s">
        <v>125</v>
      </c>
      <c r="B9" s="86" t="s">
        <v>133</v>
      </c>
      <c r="C9" s="86" t="s">
        <v>137</v>
      </c>
      <c r="D9" s="86" t="s">
        <v>137</v>
      </c>
      <c r="E9" s="30"/>
      <c r="F9" s="44"/>
      <c r="G9">
        <v>5</v>
      </c>
      <c r="H9" s="32"/>
      <c r="I9" s="33"/>
    </row>
    <row r="10" spans="1:9" ht="38.450000000000003" customHeight="1" x14ac:dyDescent="0.25">
      <c r="A10" s="67" t="s">
        <v>126</v>
      </c>
      <c r="B10" s="67" t="s">
        <v>105</v>
      </c>
      <c r="C10" s="88" t="s">
        <v>137</v>
      </c>
      <c r="D10" s="88" t="s">
        <v>137</v>
      </c>
      <c r="E10" s="30"/>
      <c r="F10" s="44"/>
      <c r="G10">
        <v>5</v>
      </c>
      <c r="H10" s="32"/>
      <c r="I10" s="33"/>
    </row>
    <row r="11" spans="1:9" ht="38.450000000000003" customHeight="1" x14ac:dyDescent="0.25">
      <c r="A11" s="67" t="s">
        <v>127</v>
      </c>
      <c r="B11" s="67" t="s">
        <v>134</v>
      </c>
      <c r="C11" s="88" t="s">
        <v>137</v>
      </c>
      <c r="D11" s="88" t="s">
        <v>137</v>
      </c>
      <c r="E11" s="30"/>
      <c r="F11" s="44"/>
      <c r="G11">
        <v>5</v>
      </c>
      <c r="H11" s="32"/>
      <c r="I11" s="33"/>
    </row>
    <row r="12" spans="1:9" ht="38.450000000000003" customHeight="1" x14ac:dyDescent="0.25">
      <c r="A12" s="67" t="s">
        <v>128</v>
      </c>
      <c r="B12" s="67" t="s">
        <v>135</v>
      </c>
      <c r="C12" s="88" t="s">
        <v>137</v>
      </c>
      <c r="D12" s="88" t="s">
        <v>137</v>
      </c>
      <c r="E12" s="30"/>
      <c r="F12" s="44"/>
      <c r="G12">
        <v>5</v>
      </c>
      <c r="H12" s="32"/>
      <c r="I12" s="33"/>
    </row>
    <row r="13" spans="1:9" ht="38.450000000000003" customHeight="1" x14ac:dyDescent="0.25">
      <c r="A13" s="87" t="s">
        <v>129</v>
      </c>
      <c r="B13" s="87" t="s">
        <v>136</v>
      </c>
      <c r="C13" s="87" t="s">
        <v>137</v>
      </c>
      <c r="D13" s="87" t="s">
        <v>137</v>
      </c>
      <c r="E13" s="30"/>
      <c r="F13" s="44"/>
      <c r="G13">
        <v>5</v>
      </c>
      <c r="H13" s="32"/>
      <c r="I13" s="33"/>
    </row>
    <row r="14" spans="1:9" ht="38.450000000000003" customHeight="1" x14ac:dyDescent="0.25">
      <c r="A14" s="29"/>
      <c r="B14" s="3"/>
      <c r="C14" s="11"/>
      <c r="D14" s="30"/>
      <c r="E14" s="30"/>
      <c r="F14" s="44"/>
      <c r="G14" s="14"/>
      <c r="H14" s="32"/>
      <c r="I14" s="33"/>
    </row>
    <row r="15" spans="1:9" ht="15.75" x14ac:dyDescent="0.25">
      <c r="A15" s="4"/>
      <c r="B15" s="4"/>
      <c r="C15" s="4"/>
      <c r="F15" s="4"/>
      <c r="G15" s="19" t="s">
        <v>5</v>
      </c>
      <c r="H15" s="50">
        <f>SUM(H3:H14)</f>
        <v>0</v>
      </c>
      <c r="I15" s="43">
        <f>SUM(I3:I14)</f>
        <v>0</v>
      </c>
    </row>
    <row r="16" spans="1:9" x14ac:dyDescent="0.25">
      <c r="A16" s="13"/>
      <c r="B16" s="13"/>
      <c r="C16" s="13"/>
      <c r="F16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workbookViewId="0">
      <selection activeCell="E11" sqref="E11"/>
    </sheetView>
  </sheetViews>
  <sheetFormatPr defaultRowHeight="15" x14ac:dyDescent="0.25"/>
  <cols>
    <col min="1" max="1" width="60.28515625" customWidth="1"/>
    <col min="2" max="2" width="37.140625" customWidth="1"/>
    <col min="3" max="3" width="10.5703125" customWidth="1"/>
    <col min="4" max="4" width="11.28515625" customWidth="1"/>
    <col min="5" max="5" width="10.140625" customWidth="1"/>
    <col min="6" max="6" width="9.42578125" customWidth="1"/>
    <col min="7" max="7" width="10.140625" customWidth="1"/>
    <col min="8" max="9" width="13.7109375" bestFit="1" customWidth="1"/>
  </cols>
  <sheetData>
    <row r="3" spans="1:9" ht="47.25" x14ac:dyDescent="0.25">
      <c r="A3" s="12" t="s">
        <v>0</v>
      </c>
      <c r="B3" s="12" t="s">
        <v>2</v>
      </c>
      <c r="C3" s="12" t="s">
        <v>1</v>
      </c>
      <c r="D3" s="12" t="s">
        <v>13</v>
      </c>
      <c r="E3" s="12" t="s">
        <v>12</v>
      </c>
      <c r="F3" s="12" t="s">
        <v>10</v>
      </c>
      <c r="G3" s="12" t="s">
        <v>4</v>
      </c>
      <c r="H3" s="12" t="s">
        <v>14</v>
      </c>
      <c r="I3" s="12" t="s">
        <v>11</v>
      </c>
    </row>
    <row r="4" spans="1:9" ht="50.25" customHeight="1" x14ac:dyDescent="0.25">
      <c r="A4" s="57" t="s">
        <v>24</v>
      </c>
      <c r="B4" s="57" t="s">
        <v>29</v>
      </c>
      <c r="C4" s="57" t="s">
        <v>32</v>
      </c>
      <c r="D4" s="30"/>
      <c r="E4" s="30"/>
      <c r="F4" s="31"/>
      <c r="G4">
        <v>5</v>
      </c>
      <c r="H4" s="32">
        <f>D4*G4</f>
        <v>0</v>
      </c>
      <c r="I4" s="33">
        <f>F4*G4</f>
        <v>0</v>
      </c>
    </row>
    <row r="5" spans="1:9" ht="43.5" customHeight="1" x14ac:dyDescent="0.25">
      <c r="A5" s="61" t="s">
        <v>33</v>
      </c>
      <c r="B5" s="61" t="s">
        <v>40</v>
      </c>
      <c r="C5" s="61" t="s">
        <v>43</v>
      </c>
      <c r="D5" s="30"/>
      <c r="E5" s="30"/>
      <c r="F5" s="31"/>
      <c r="G5">
        <v>5</v>
      </c>
      <c r="H5" s="32">
        <f t="shared" ref="H5:H11" si="0">D5*G5</f>
        <v>0</v>
      </c>
      <c r="I5" s="33">
        <f t="shared" ref="I5:I11" si="1">F5*G5</f>
        <v>0</v>
      </c>
    </row>
    <row r="6" spans="1:9" ht="42.75" customHeight="1" x14ac:dyDescent="0.25">
      <c r="A6" s="55" t="s">
        <v>34</v>
      </c>
      <c r="B6" s="55" t="s">
        <v>18</v>
      </c>
      <c r="C6" s="55" t="s">
        <v>44</v>
      </c>
      <c r="D6" s="30"/>
      <c r="E6" s="30"/>
      <c r="F6" s="31"/>
      <c r="G6">
        <v>5</v>
      </c>
      <c r="H6" s="32">
        <f t="shared" si="0"/>
        <v>0</v>
      </c>
      <c r="I6" s="33">
        <f t="shared" si="1"/>
        <v>0</v>
      </c>
    </row>
    <row r="7" spans="1:9" ht="37.5" customHeight="1" x14ac:dyDescent="0.25">
      <c r="A7" s="55" t="s">
        <v>35</v>
      </c>
      <c r="B7" s="55" t="s">
        <v>25</v>
      </c>
      <c r="C7" s="55" t="s">
        <v>30</v>
      </c>
      <c r="D7" s="30"/>
      <c r="E7" s="30"/>
      <c r="F7" s="31"/>
      <c r="G7">
        <v>5</v>
      </c>
      <c r="H7" s="32">
        <f t="shared" si="0"/>
        <v>0</v>
      </c>
      <c r="I7" s="33">
        <f t="shared" si="1"/>
        <v>0</v>
      </c>
    </row>
    <row r="8" spans="1:9" ht="42.75" customHeight="1" x14ac:dyDescent="0.25">
      <c r="A8" s="55" t="s">
        <v>36</v>
      </c>
      <c r="B8" s="55" t="s">
        <v>25</v>
      </c>
      <c r="C8" s="55" t="s">
        <v>30</v>
      </c>
      <c r="D8" s="30"/>
      <c r="E8" s="30"/>
      <c r="F8" s="31"/>
      <c r="G8">
        <v>5</v>
      </c>
      <c r="H8" s="32">
        <f t="shared" si="0"/>
        <v>0</v>
      </c>
      <c r="I8" s="33">
        <f t="shared" si="1"/>
        <v>0</v>
      </c>
    </row>
    <row r="9" spans="1:9" ht="45.75" customHeight="1" x14ac:dyDescent="0.25">
      <c r="A9" s="55" t="s">
        <v>37</v>
      </c>
      <c r="B9" s="55" t="s">
        <v>41</v>
      </c>
      <c r="C9" s="55" t="s">
        <v>30</v>
      </c>
      <c r="D9" s="30"/>
      <c r="E9" s="30"/>
      <c r="F9" s="31"/>
      <c r="G9">
        <v>5</v>
      </c>
      <c r="H9" s="32">
        <f t="shared" si="0"/>
        <v>0</v>
      </c>
      <c r="I9" s="33">
        <f t="shared" si="1"/>
        <v>0</v>
      </c>
    </row>
    <row r="10" spans="1:9" ht="37.5" customHeight="1" x14ac:dyDescent="0.25">
      <c r="A10" s="55" t="s">
        <v>38</v>
      </c>
      <c r="B10" s="55" t="s">
        <v>41</v>
      </c>
      <c r="C10" t="s">
        <v>30</v>
      </c>
      <c r="D10" s="30"/>
      <c r="E10" s="30"/>
      <c r="F10" s="31"/>
      <c r="G10">
        <v>5</v>
      </c>
      <c r="H10" s="32">
        <f t="shared" si="0"/>
        <v>0</v>
      </c>
      <c r="I10" s="33">
        <f t="shared" si="1"/>
        <v>0</v>
      </c>
    </row>
    <row r="11" spans="1:9" ht="49.5" customHeight="1" x14ac:dyDescent="0.25">
      <c r="A11" s="62" t="s">
        <v>39</v>
      </c>
      <c r="B11" s="63" t="s">
        <v>42</v>
      </c>
      <c r="C11" s="64" t="s">
        <v>30</v>
      </c>
      <c r="D11" s="30"/>
      <c r="E11" s="30"/>
      <c r="F11" s="31"/>
      <c r="G11">
        <v>5</v>
      </c>
      <c r="H11" s="32">
        <f t="shared" si="0"/>
        <v>0</v>
      </c>
      <c r="I11" s="33">
        <f t="shared" si="1"/>
        <v>0</v>
      </c>
    </row>
    <row r="12" spans="1:9" ht="15.75" x14ac:dyDescent="0.25">
      <c r="G12" s="18" t="s">
        <v>5</v>
      </c>
      <c r="H12" s="34">
        <f>SUM(H4:H11)</f>
        <v>0</v>
      </c>
      <c r="I12" s="34">
        <f>SUM(I4:I11)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workbookViewId="0">
      <selection activeCell="G10" sqref="G10"/>
    </sheetView>
  </sheetViews>
  <sheetFormatPr defaultRowHeight="15" x14ac:dyDescent="0.25"/>
  <cols>
    <col min="1" max="1" width="61.28515625" customWidth="1"/>
    <col min="2" max="2" width="41.42578125" customWidth="1"/>
    <col min="3" max="5" width="12.7109375" customWidth="1"/>
    <col min="6" max="6" width="9.7109375" customWidth="1"/>
    <col min="7" max="7" width="10.85546875" customWidth="1"/>
    <col min="8" max="9" width="13.5703125" bestFit="1" customWidth="1"/>
    <col min="10" max="11" width="18" customWidth="1"/>
  </cols>
  <sheetData>
    <row r="2" spans="1:9" ht="47.25" x14ac:dyDescent="0.25">
      <c r="A2" s="12" t="s">
        <v>0</v>
      </c>
      <c r="B2" s="12" t="s">
        <v>2</v>
      </c>
      <c r="C2" s="12" t="s">
        <v>1</v>
      </c>
      <c r="D2" s="12" t="s">
        <v>13</v>
      </c>
      <c r="E2" s="12" t="s">
        <v>12</v>
      </c>
      <c r="F2" s="12" t="s">
        <v>10</v>
      </c>
      <c r="G2" s="12" t="s">
        <v>4</v>
      </c>
      <c r="H2" s="12" t="s">
        <v>14</v>
      </c>
      <c r="I2" s="12" t="s">
        <v>11</v>
      </c>
    </row>
    <row r="3" spans="1:9" ht="38.450000000000003" customHeight="1" x14ac:dyDescent="0.25">
      <c r="A3" s="60" t="s">
        <v>45</v>
      </c>
      <c r="B3" s="60" t="s">
        <v>25</v>
      </c>
      <c r="C3" s="60" t="s">
        <v>30</v>
      </c>
      <c r="D3" s="36"/>
      <c r="E3" s="36"/>
      <c r="F3" s="37"/>
      <c r="G3">
        <v>20</v>
      </c>
      <c r="H3" s="39">
        <f>D3*G3</f>
        <v>0</v>
      </c>
      <c r="I3" s="40">
        <f>F3*G3</f>
        <v>0</v>
      </c>
    </row>
    <row r="4" spans="1:9" ht="45" customHeight="1" x14ac:dyDescent="0.25">
      <c r="A4" s="60" t="s">
        <v>46</v>
      </c>
      <c r="B4" s="60" t="s">
        <v>25</v>
      </c>
      <c r="C4" s="60" t="s">
        <v>30</v>
      </c>
      <c r="D4" s="36"/>
      <c r="E4" s="36"/>
      <c r="F4" s="37"/>
      <c r="G4">
        <v>20</v>
      </c>
      <c r="H4" s="39">
        <f t="shared" ref="H4:H7" si="0">D4*G4</f>
        <v>0</v>
      </c>
      <c r="I4" s="40">
        <f t="shared" ref="I4:I7" si="1">F4*G4</f>
        <v>0</v>
      </c>
    </row>
    <row r="5" spans="1:9" ht="50.25" customHeight="1" x14ac:dyDescent="0.25">
      <c r="A5" s="65" t="s">
        <v>47</v>
      </c>
      <c r="B5" s="60" t="s">
        <v>29</v>
      </c>
      <c r="C5" s="60" t="s">
        <v>32</v>
      </c>
      <c r="D5" s="36"/>
      <c r="E5" s="36"/>
      <c r="F5" s="38"/>
      <c r="G5">
        <v>20</v>
      </c>
      <c r="H5" s="32">
        <f t="shared" si="0"/>
        <v>0</v>
      </c>
      <c r="I5" s="33">
        <f t="shared" si="1"/>
        <v>0</v>
      </c>
    </row>
    <row r="6" spans="1:9" ht="40.5" customHeight="1" x14ac:dyDescent="0.25">
      <c r="A6" s="66" t="s">
        <v>48</v>
      </c>
      <c r="B6" s="66" t="s">
        <v>50</v>
      </c>
      <c r="C6" s="68" t="s">
        <v>31</v>
      </c>
      <c r="D6" s="36"/>
      <c r="E6" s="36"/>
      <c r="F6" s="38"/>
      <c r="G6">
        <v>20</v>
      </c>
      <c r="H6" s="32">
        <f t="shared" si="0"/>
        <v>0</v>
      </c>
      <c r="I6" s="33">
        <f t="shared" si="1"/>
        <v>0</v>
      </c>
    </row>
    <row r="7" spans="1:9" ht="39.75" customHeight="1" x14ac:dyDescent="0.25">
      <c r="A7" s="67" t="s">
        <v>49</v>
      </c>
      <c r="B7" s="67" t="s">
        <v>51</v>
      </c>
      <c r="C7" s="69" t="s">
        <v>31</v>
      </c>
      <c r="D7" s="36"/>
      <c r="E7" s="36"/>
      <c r="F7" s="38"/>
      <c r="G7">
        <v>6</v>
      </c>
      <c r="H7" s="32">
        <f t="shared" si="0"/>
        <v>0</v>
      </c>
      <c r="I7" s="33">
        <f t="shared" si="1"/>
        <v>0</v>
      </c>
    </row>
    <row r="8" spans="1:9" ht="15.75" x14ac:dyDescent="0.25">
      <c r="A8" s="7"/>
      <c r="B8" s="7"/>
      <c r="C8" s="7"/>
      <c r="D8" s="7"/>
      <c r="E8" s="7"/>
      <c r="F8" s="7"/>
      <c r="G8" s="18" t="s">
        <v>5</v>
      </c>
      <c r="H8" s="34">
        <f>SUM(H3:H7)</f>
        <v>0</v>
      </c>
      <c r="I8" s="34">
        <f>SUM(I3:I7)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zoomScale="90" zoomScaleNormal="90" workbookViewId="0">
      <selection activeCell="H15" sqref="H15"/>
    </sheetView>
  </sheetViews>
  <sheetFormatPr defaultRowHeight="15" x14ac:dyDescent="0.25"/>
  <cols>
    <col min="1" max="1" width="54.7109375" bestFit="1" customWidth="1"/>
    <col min="2" max="2" width="40" customWidth="1"/>
    <col min="3" max="3" width="18.85546875" customWidth="1"/>
    <col min="4" max="4" width="12.28515625" customWidth="1"/>
    <col min="5" max="5" width="10.85546875" customWidth="1"/>
    <col min="6" max="6" width="11.28515625" customWidth="1"/>
    <col min="7" max="7" width="14.28515625" bestFit="1" customWidth="1"/>
    <col min="8" max="8" width="16.7109375" bestFit="1" customWidth="1"/>
    <col min="9" max="9" width="15.5703125" customWidth="1"/>
  </cols>
  <sheetData>
    <row r="2" spans="1:9" ht="31.5" x14ac:dyDescent="0.25">
      <c r="A2" s="12" t="s">
        <v>0</v>
      </c>
      <c r="B2" s="12" t="s">
        <v>2</v>
      </c>
      <c r="C2" s="12" t="s">
        <v>1</v>
      </c>
      <c r="D2" s="12" t="s">
        <v>9</v>
      </c>
      <c r="E2" s="12" t="s">
        <v>15</v>
      </c>
      <c r="F2" s="12" t="s">
        <v>3</v>
      </c>
      <c r="G2" s="12" t="s">
        <v>4</v>
      </c>
      <c r="H2" s="12" t="s">
        <v>14</v>
      </c>
      <c r="I2" s="12" t="s">
        <v>5</v>
      </c>
    </row>
    <row r="3" spans="1:9" ht="48.6" customHeight="1" x14ac:dyDescent="0.25">
      <c r="A3" s="57" t="s">
        <v>47</v>
      </c>
      <c r="B3" s="57" t="s">
        <v>29</v>
      </c>
      <c r="C3" s="57" t="s">
        <v>32</v>
      </c>
      <c r="D3" s="36"/>
      <c r="E3" s="30"/>
      <c r="F3" s="41"/>
      <c r="G3">
        <v>8</v>
      </c>
      <c r="H3" s="32">
        <f>G3*D3</f>
        <v>0</v>
      </c>
      <c r="I3" s="33">
        <f>F3*G3</f>
        <v>0</v>
      </c>
    </row>
    <row r="4" spans="1:9" ht="48.6" customHeight="1" x14ac:dyDescent="0.25">
      <c r="A4" s="57" t="s">
        <v>52</v>
      </c>
      <c r="B4" s="57" t="s">
        <v>17</v>
      </c>
      <c r="C4" s="57" t="s">
        <v>43</v>
      </c>
      <c r="D4" s="36"/>
      <c r="E4" s="30"/>
      <c r="F4" s="41"/>
      <c r="G4">
        <v>8</v>
      </c>
      <c r="H4" s="32">
        <f t="shared" ref="H4:H11" si="0">G4*D4</f>
        <v>0</v>
      </c>
      <c r="I4" s="33">
        <f t="shared" ref="I4:I11" si="1">F4*G4</f>
        <v>0</v>
      </c>
    </row>
    <row r="5" spans="1:9" ht="48.6" customHeight="1" x14ac:dyDescent="0.25">
      <c r="A5" s="57" t="s">
        <v>53</v>
      </c>
      <c r="B5" s="57" t="s">
        <v>60</v>
      </c>
      <c r="C5" s="57" t="s">
        <v>30</v>
      </c>
      <c r="D5" s="36"/>
      <c r="E5" s="30"/>
      <c r="F5" s="41"/>
      <c r="G5">
        <v>8</v>
      </c>
      <c r="H5" s="32">
        <f t="shared" si="0"/>
        <v>0</v>
      </c>
      <c r="I5" s="33">
        <f t="shared" si="1"/>
        <v>0</v>
      </c>
    </row>
    <row r="6" spans="1:9" ht="48.6" customHeight="1" x14ac:dyDescent="0.25">
      <c r="A6" s="57" t="s">
        <v>54</v>
      </c>
      <c r="B6" s="57" t="s">
        <v>61</v>
      </c>
      <c r="C6" s="57" t="s">
        <v>30</v>
      </c>
      <c r="D6" s="36"/>
      <c r="E6" s="30"/>
      <c r="F6" s="41"/>
      <c r="G6">
        <v>8</v>
      </c>
      <c r="H6" s="32">
        <f t="shared" si="0"/>
        <v>0</v>
      </c>
      <c r="I6" s="33">
        <f t="shared" si="1"/>
        <v>0</v>
      </c>
    </row>
    <row r="7" spans="1:9" ht="48.6" customHeight="1" x14ac:dyDescent="0.25">
      <c r="A7" s="57" t="s">
        <v>55</v>
      </c>
      <c r="B7" s="57" t="s">
        <v>62</v>
      </c>
      <c r="C7" s="57" t="s">
        <v>30</v>
      </c>
      <c r="D7" s="36"/>
      <c r="E7" s="30"/>
      <c r="F7" s="41"/>
      <c r="G7">
        <v>8</v>
      </c>
      <c r="H7" s="32">
        <f t="shared" si="0"/>
        <v>0</v>
      </c>
      <c r="I7" s="33">
        <f t="shared" si="1"/>
        <v>0</v>
      </c>
    </row>
    <row r="8" spans="1:9" ht="48.6" customHeight="1" x14ac:dyDescent="0.25">
      <c r="A8" s="57" t="s">
        <v>56</v>
      </c>
      <c r="B8" s="57" t="s">
        <v>63</v>
      </c>
      <c r="C8" s="57" t="s">
        <v>30</v>
      </c>
      <c r="D8" s="36"/>
      <c r="E8" s="30"/>
      <c r="F8" s="41"/>
      <c r="G8">
        <v>8</v>
      </c>
      <c r="H8" s="32">
        <f t="shared" si="0"/>
        <v>0</v>
      </c>
      <c r="I8" s="33">
        <f t="shared" si="1"/>
        <v>0</v>
      </c>
    </row>
    <row r="9" spans="1:9" x14ac:dyDescent="0.25">
      <c r="A9" s="57" t="s">
        <v>57</v>
      </c>
      <c r="B9" s="57" t="s">
        <v>64</v>
      </c>
      <c r="C9" s="57" t="s">
        <v>30</v>
      </c>
      <c r="D9" s="36"/>
      <c r="E9" s="30"/>
      <c r="F9" s="41"/>
      <c r="G9">
        <v>8</v>
      </c>
      <c r="H9" s="32">
        <f t="shared" si="0"/>
        <v>0</v>
      </c>
      <c r="I9" s="33">
        <f t="shared" si="1"/>
        <v>0</v>
      </c>
    </row>
    <row r="10" spans="1:9" ht="40.5" customHeight="1" x14ac:dyDescent="0.25">
      <c r="A10" s="70" t="s">
        <v>58</v>
      </c>
      <c r="B10" s="70" t="s">
        <v>64</v>
      </c>
      <c r="C10" s="70" t="s">
        <v>30</v>
      </c>
      <c r="D10" s="36"/>
      <c r="E10" s="30"/>
      <c r="F10" s="41"/>
      <c r="G10">
        <v>8</v>
      </c>
      <c r="H10" s="32">
        <f t="shared" ref="H10" si="2">G10*D10</f>
        <v>0</v>
      </c>
      <c r="I10" s="33">
        <f t="shared" ref="I10" si="3">F10*G10</f>
        <v>0</v>
      </c>
    </row>
    <row r="11" spans="1:9" x14ac:dyDescent="0.25">
      <c r="A11" s="57" t="s">
        <v>59</v>
      </c>
      <c r="B11" s="57" t="s">
        <v>65</v>
      </c>
      <c r="C11" s="57" t="s">
        <v>66</v>
      </c>
      <c r="D11" s="36"/>
      <c r="E11" s="30"/>
      <c r="F11" s="41"/>
      <c r="G11">
        <v>7</v>
      </c>
      <c r="H11" s="32">
        <f t="shared" si="0"/>
        <v>0</v>
      </c>
      <c r="I11" s="33">
        <f t="shared" si="1"/>
        <v>0</v>
      </c>
    </row>
    <row r="12" spans="1:9" ht="17.25" x14ac:dyDescent="0.3">
      <c r="A12" s="4"/>
      <c r="B12" s="4"/>
      <c r="C12" s="4"/>
      <c r="D12" s="4"/>
      <c r="E12" s="4"/>
      <c r="F12" s="4"/>
      <c r="G12" s="24" t="s">
        <v>5</v>
      </c>
      <c r="H12" s="42">
        <f>SUM(H3:H11)</f>
        <v>0</v>
      </c>
      <c r="I12" s="43">
        <f>SUM(I3:I11)</f>
        <v>0</v>
      </c>
    </row>
    <row r="15" spans="1:9" ht="14.25" customHeight="1" x14ac:dyDescent="0.2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workbookViewId="0">
      <selection activeCell="G3" sqref="G3:G5"/>
    </sheetView>
  </sheetViews>
  <sheetFormatPr defaultRowHeight="15" x14ac:dyDescent="0.25"/>
  <cols>
    <col min="1" max="1" width="50.5703125" customWidth="1"/>
    <col min="2" max="2" width="32.85546875" customWidth="1"/>
    <col min="3" max="3" width="16.7109375" bestFit="1" customWidth="1"/>
    <col min="4" max="5" width="12.7109375" customWidth="1"/>
    <col min="6" max="6" width="10" customWidth="1"/>
    <col min="7" max="7" width="14.28515625" bestFit="1" customWidth="1"/>
    <col min="8" max="8" width="13.7109375" bestFit="1" customWidth="1"/>
    <col min="9" max="9" width="16.7109375" customWidth="1"/>
  </cols>
  <sheetData>
    <row r="2" spans="1:9" ht="47.25" x14ac:dyDescent="0.25">
      <c r="A2" s="12" t="s">
        <v>0</v>
      </c>
      <c r="B2" s="12" t="s">
        <v>2</v>
      </c>
      <c r="C2" s="12" t="s">
        <v>1</v>
      </c>
      <c r="D2" s="12" t="s">
        <v>13</v>
      </c>
      <c r="E2" s="12" t="s">
        <v>12</v>
      </c>
      <c r="F2" s="12" t="s">
        <v>3</v>
      </c>
      <c r="G2" s="12" t="s">
        <v>4</v>
      </c>
      <c r="H2" s="12" t="s">
        <v>14</v>
      </c>
      <c r="I2" s="12" t="s">
        <v>5</v>
      </c>
    </row>
    <row r="3" spans="1:9" ht="49.15" customHeight="1" x14ac:dyDescent="0.25">
      <c r="A3" s="57" t="s">
        <v>67</v>
      </c>
      <c r="B3" s="57" t="s">
        <v>25</v>
      </c>
      <c r="C3" s="57" t="s">
        <v>30</v>
      </c>
      <c r="D3" s="30"/>
      <c r="E3" s="30"/>
      <c r="F3" s="44"/>
      <c r="G3">
        <v>14</v>
      </c>
      <c r="H3" s="32">
        <f>G3*D3</f>
        <v>0</v>
      </c>
      <c r="I3" s="33">
        <f>F3*G3</f>
        <v>0</v>
      </c>
    </row>
    <row r="4" spans="1:9" ht="49.15" customHeight="1" x14ac:dyDescent="0.25">
      <c r="A4" s="57" t="s">
        <v>68</v>
      </c>
      <c r="B4" s="57" t="s">
        <v>25</v>
      </c>
      <c r="C4" s="57" t="s">
        <v>30</v>
      </c>
      <c r="D4" s="30"/>
      <c r="E4" s="30"/>
      <c r="F4" s="44"/>
      <c r="G4">
        <v>14</v>
      </c>
      <c r="H4" s="32">
        <f t="shared" ref="H4:H6" si="0">G4*D4</f>
        <v>0</v>
      </c>
      <c r="I4" s="33">
        <f t="shared" ref="I4:I6" si="1">F4*G4</f>
        <v>0</v>
      </c>
    </row>
    <row r="5" spans="1:9" ht="49.15" customHeight="1" x14ac:dyDescent="0.25">
      <c r="A5" s="57" t="s">
        <v>69</v>
      </c>
      <c r="B5" s="57" t="s">
        <v>70</v>
      </c>
      <c r="C5" s="57" t="s">
        <v>32</v>
      </c>
      <c r="D5" s="30"/>
      <c r="E5" s="30"/>
      <c r="F5" s="44"/>
      <c r="G5">
        <v>14</v>
      </c>
      <c r="H5" s="32">
        <f t="shared" si="0"/>
        <v>0</v>
      </c>
      <c r="I5" s="33">
        <f t="shared" si="1"/>
        <v>0</v>
      </c>
    </row>
    <row r="6" spans="1:9" ht="49.15" customHeight="1" x14ac:dyDescent="0.25">
      <c r="A6" s="27"/>
      <c r="B6" s="28"/>
      <c r="C6" s="10"/>
      <c r="D6" s="30"/>
      <c r="E6" s="30"/>
      <c r="F6" s="44"/>
      <c r="G6" s="14"/>
      <c r="H6" s="32">
        <f t="shared" si="0"/>
        <v>0</v>
      </c>
      <c r="I6" s="33">
        <f t="shared" si="1"/>
        <v>0</v>
      </c>
    </row>
    <row r="7" spans="1:9" ht="15.75" x14ac:dyDescent="0.25">
      <c r="A7" s="4"/>
      <c r="B7" s="4"/>
      <c r="C7" s="4"/>
      <c r="D7" s="7"/>
      <c r="E7" s="7"/>
      <c r="F7" s="4"/>
      <c r="G7" s="1" t="s">
        <v>5</v>
      </c>
      <c r="H7" s="45">
        <f>SUM(H3:H6)</f>
        <v>0</v>
      </c>
      <c r="I7" s="46">
        <f>SUM(I3:I6)</f>
        <v>0</v>
      </c>
    </row>
    <row r="8" spans="1:9" ht="17.25" x14ac:dyDescent="0.3">
      <c r="H8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E9" sqref="E9"/>
    </sheetView>
  </sheetViews>
  <sheetFormatPr defaultRowHeight="15" x14ac:dyDescent="0.25"/>
  <cols>
    <col min="1" max="1" width="56.85546875" customWidth="1"/>
    <col min="2" max="2" width="45.140625" customWidth="1"/>
    <col min="3" max="3" width="12.85546875" customWidth="1"/>
    <col min="4" max="5" width="12.7109375" customWidth="1"/>
    <col min="7" max="7" width="14.28515625" bestFit="1" customWidth="1"/>
    <col min="8" max="8" width="16.28515625" bestFit="1" customWidth="1"/>
    <col min="9" max="9" width="15" bestFit="1" customWidth="1"/>
  </cols>
  <sheetData>
    <row r="2" spans="1:9" ht="47.25" x14ac:dyDescent="0.25">
      <c r="A2" s="12" t="s">
        <v>0</v>
      </c>
      <c r="B2" s="12" t="s">
        <v>2</v>
      </c>
      <c r="C2" s="12" t="s">
        <v>1</v>
      </c>
      <c r="D2" s="12" t="s">
        <v>13</v>
      </c>
      <c r="E2" s="12" t="s">
        <v>12</v>
      </c>
      <c r="F2" s="12" t="s">
        <v>3</v>
      </c>
      <c r="G2" s="12" t="s">
        <v>4</v>
      </c>
      <c r="H2" s="12" t="s">
        <v>14</v>
      </c>
      <c r="I2" s="12" t="s">
        <v>5</v>
      </c>
    </row>
    <row r="3" spans="1:9" ht="46.9" customHeight="1" x14ac:dyDescent="0.25">
      <c r="A3" s="71" t="s">
        <v>69</v>
      </c>
      <c r="B3" s="71" t="s">
        <v>70</v>
      </c>
      <c r="C3" s="71" t="s">
        <v>32</v>
      </c>
      <c r="D3" s="36"/>
      <c r="E3" s="30"/>
      <c r="F3" s="44"/>
      <c r="G3">
        <v>10</v>
      </c>
      <c r="H3" s="32">
        <f>G3*D3</f>
        <v>0</v>
      </c>
      <c r="I3" s="33">
        <f t="shared" ref="I3:I10" si="0">F3*G3</f>
        <v>0</v>
      </c>
    </row>
    <row r="4" spans="1:9" ht="46.9" customHeight="1" x14ac:dyDescent="0.25">
      <c r="A4" s="71" t="s">
        <v>67</v>
      </c>
      <c r="B4" s="71" t="s">
        <v>25</v>
      </c>
      <c r="C4" s="71" t="s">
        <v>30</v>
      </c>
      <c r="D4" s="36"/>
      <c r="E4" s="30"/>
      <c r="F4" s="44"/>
      <c r="G4">
        <v>10</v>
      </c>
      <c r="H4" s="32">
        <f t="shared" ref="H4:H10" si="1">G4*D4</f>
        <v>0</v>
      </c>
      <c r="I4" s="33">
        <f t="shared" si="0"/>
        <v>0</v>
      </c>
    </row>
    <row r="5" spans="1:9" ht="46.9" customHeight="1" x14ac:dyDescent="0.25">
      <c r="A5" s="71" t="s">
        <v>68</v>
      </c>
      <c r="B5" s="71" t="s">
        <v>25</v>
      </c>
      <c r="C5" s="71" t="s">
        <v>30</v>
      </c>
      <c r="D5" s="36"/>
      <c r="E5" s="30"/>
      <c r="F5" s="44"/>
      <c r="G5">
        <v>10</v>
      </c>
      <c r="H5" s="32">
        <f t="shared" si="1"/>
        <v>0</v>
      </c>
      <c r="I5" s="33">
        <f t="shared" si="0"/>
        <v>0</v>
      </c>
    </row>
    <row r="6" spans="1:9" ht="46.9" customHeight="1" x14ac:dyDescent="0.25">
      <c r="A6" s="71" t="s">
        <v>71</v>
      </c>
      <c r="B6" s="71" t="s">
        <v>76</v>
      </c>
      <c r="C6" s="71" t="s">
        <v>30</v>
      </c>
      <c r="D6" s="36"/>
      <c r="E6" s="30"/>
      <c r="F6" s="44"/>
      <c r="G6">
        <v>10</v>
      </c>
      <c r="H6" s="32">
        <f t="shared" si="1"/>
        <v>0</v>
      </c>
      <c r="I6" s="33">
        <f t="shared" si="0"/>
        <v>0</v>
      </c>
    </row>
    <row r="7" spans="1:9" ht="46.9" customHeight="1" x14ac:dyDescent="0.25">
      <c r="A7" s="71" t="s">
        <v>72</v>
      </c>
      <c r="B7" s="71" t="s">
        <v>76</v>
      </c>
      <c r="C7" s="71" t="s">
        <v>30</v>
      </c>
      <c r="D7" s="36"/>
      <c r="E7" s="30"/>
      <c r="F7" s="44"/>
      <c r="G7">
        <v>10</v>
      </c>
      <c r="H7" s="32">
        <f t="shared" si="1"/>
        <v>0</v>
      </c>
      <c r="I7" s="33">
        <f t="shared" si="0"/>
        <v>0</v>
      </c>
    </row>
    <row r="8" spans="1:9" ht="46.9" customHeight="1" x14ac:dyDescent="0.25">
      <c r="A8" s="57" t="s">
        <v>73</v>
      </c>
      <c r="B8" s="57" t="s">
        <v>77</v>
      </c>
      <c r="C8" s="57" t="s">
        <v>30</v>
      </c>
      <c r="D8" s="36"/>
      <c r="E8" s="30"/>
      <c r="F8" s="44"/>
      <c r="G8">
        <v>10</v>
      </c>
      <c r="H8" s="32">
        <f t="shared" si="1"/>
        <v>0</v>
      </c>
      <c r="I8" s="33">
        <f t="shared" si="0"/>
        <v>0</v>
      </c>
    </row>
    <row r="9" spans="1:9" ht="46.9" customHeight="1" x14ac:dyDescent="0.25">
      <c r="A9" s="57" t="s">
        <v>74</v>
      </c>
      <c r="B9" s="57" t="s">
        <v>78</v>
      </c>
      <c r="C9" s="57" t="s">
        <v>79</v>
      </c>
      <c r="D9" s="36"/>
      <c r="E9" s="30"/>
      <c r="F9" s="44"/>
      <c r="G9">
        <v>7</v>
      </c>
      <c r="H9" s="32">
        <f t="shared" si="1"/>
        <v>0</v>
      </c>
      <c r="I9" s="33">
        <f t="shared" si="0"/>
        <v>0</v>
      </c>
    </row>
    <row r="10" spans="1:9" ht="46.9" customHeight="1" x14ac:dyDescent="0.25">
      <c r="A10" s="57" t="s">
        <v>75</v>
      </c>
      <c r="B10" s="57" t="s">
        <v>17</v>
      </c>
      <c r="C10" s="57" t="s">
        <v>43</v>
      </c>
      <c r="D10" s="36"/>
      <c r="E10" s="30"/>
      <c r="F10" s="44"/>
      <c r="G10">
        <v>9</v>
      </c>
      <c r="H10" s="32">
        <f t="shared" si="1"/>
        <v>0</v>
      </c>
      <c r="I10" s="33">
        <f t="shared" si="0"/>
        <v>0</v>
      </c>
    </row>
    <row r="11" spans="1:9" ht="17.25" x14ac:dyDescent="0.3">
      <c r="A11" s="6"/>
      <c r="B11" s="6"/>
      <c r="C11" s="6"/>
      <c r="F11" s="6"/>
      <c r="G11" s="9" t="s">
        <v>5</v>
      </c>
      <c r="H11" s="47">
        <f>SUM(H3:H10)</f>
        <v>0</v>
      </c>
      <c r="I11" s="48">
        <f>SUM(I3:I10)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G3" sqref="G3:G4"/>
    </sheetView>
  </sheetViews>
  <sheetFormatPr defaultRowHeight="15" x14ac:dyDescent="0.25"/>
  <cols>
    <col min="1" max="1" width="51.28515625" customWidth="1"/>
    <col min="2" max="2" width="30.28515625" customWidth="1"/>
    <col min="3" max="3" width="14.140625" customWidth="1"/>
    <col min="4" max="5" width="12.7109375" customWidth="1"/>
    <col min="6" max="6" width="9.85546875" bestFit="1" customWidth="1"/>
    <col min="7" max="7" width="12.7109375" customWidth="1"/>
    <col min="8" max="9" width="13.7109375" bestFit="1" customWidth="1"/>
  </cols>
  <sheetData>
    <row r="2" spans="1:9" ht="47.25" x14ac:dyDescent="0.25">
      <c r="A2" s="12" t="s">
        <v>0</v>
      </c>
      <c r="B2" s="12" t="s">
        <v>2</v>
      </c>
      <c r="C2" s="12" t="s">
        <v>1</v>
      </c>
      <c r="D2" s="12" t="s">
        <v>13</v>
      </c>
      <c r="E2" s="12" t="s">
        <v>12</v>
      </c>
      <c r="F2" s="12" t="s">
        <v>3</v>
      </c>
      <c r="G2" s="12" t="s">
        <v>4</v>
      </c>
      <c r="H2" s="12" t="s">
        <v>14</v>
      </c>
      <c r="I2" s="12" t="s">
        <v>5</v>
      </c>
    </row>
    <row r="3" spans="1:9" ht="52.9" customHeight="1" x14ac:dyDescent="0.25">
      <c r="A3" s="57" t="s">
        <v>80</v>
      </c>
      <c r="B3" s="57" t="s">
        <v>16</v>
      </c>
      <c r="C3" s="57" t="s">
        <v>83</v>
      </c>
      <c r="D3" s="30"/>
      <c r="E3" s="30"/>
      <c r="F3" s="44"/>
      <c r="G3">
        <v>15</v>
      </c>
      <c r="H3" s="32">
        <f>G3*D3</f>
        <v>0</v>
      </c>
      <c r="I3" s="33">
        <f>F3*G3</f>
        <v>0</v>
      </c>
    </row>
    <row r="4" spans="1:9" ht="45" customHeight="1" x14ac:dyDescent="0.25">
      <c r="A4" s="72" t="s">
        <v>81</v>
      </c>
      <c r="B4" s="72" t="s">
        <v>82</v>
      </c>
      <c r="C4" s="72" t="s">
        <v>31</v>
      </c>
      <c r="D4" s="30"/>
      <c r="E4" s="30"/>
      <c r="F4" s="44"/>
      <c r="G4">
        <v>15</v>
      </c>
      <c r="H4" s="32">
        <f t="shared" ref="H4:H7" si="0">G4*D4</f>
        <v>0</v>
      </c>
      <c r="I4" s="33">
        <f t="shared" ref="I4:I7" si="1">F4*G4</f>
        <v>0</v>
      </c>
    </row>
    <row r="5" spans="1:9" ht="40.5" customHeight="1" x14ac:dyDescent="0.25">
      <c r="A5" s="2"/>
      <c r="B5" s="2"/>
      <c r="C5" s="10"/>
      <c r="D5" s="30"/>
      <c r="E5" s="30"/>
      <c r="F5" s="44"/>
      <c r="G5" s="20"/>
      <c r="H5" s="32">
        <f t="shared" si="0"/>
        <v>0</v>
      </c>
      <c r="I5" s="33">
        <f t="shared" si="1"/>
        <v>0</v>
      </c>
    </row>
    <row r="6" spans="1:9" ht="52.9" customHeight="1" x14ac:dyDescent="0.25">
      <c r="A6" s="2"/>
      <c r="B6" s="2"/>
      <c r="C6" s="10"/>
      <c r="D6" s="30"/>
      <c r="E6" s="30"/>
      <c r="F6" s="44"/>
      <c r="G6" s="20"/>
      <c r="H6" s="32">
        <f t="shared" si="0"/>
        <v>0</v>
      </c>
      <c r="I6" s="33">
        <f t="shared" si="1"/>
        <v>0</v>
      </c>
    </row>
    <row r="7" spans="1:9" ht="52.9" customHeight="1" x14ac:dyDescent="0.25">
      <c r="A7" s="21"/>
      <c r="B7" s="21"/>
      <c r="C7" s="22"/>
      <c r="D7" s="30"/>
      <c r="E7" s="30"/>
      <c r="F7" s="37"/>
      <c r="G7" s="20"/>
      <c r="H7" s="39">
        <f t="shared" si="0"/>
        <v>0</v>
      </c>
      <c r="I7" s="40">
        <f t="shared" si="1"/>
        <v>0</v>
      </c>
    </row>
    <row r="8" spans="1:9" ht="15.75" x14ac:dyDescent="0.25">
      <c r="A8" s="4"/>
      <c r="B8" s="4"/>
      <c r="C8" s="4"/>
      <c r="D8" s="17"/>
      <c r="E8" s="17"/>
      <c r="F8" s="4"/>
      <c r="G8" s="25" t="s">
        <v>5</v>
      </c>
      <c r="H8" s="49">
        <f>SUM(H3:H7)</f>
        <v>0</v>
      </c>
      <c r="I8" s="50">
        <f>SUM(I3:I7)</f>
        <v>0</v>
      </c>
    </row>
    <row r="9" spans="1:9" ht="17.25" x14ac:dyDescent="0.3">
      <c r="H9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G3" sqref="G3:G6"/>
    </sheetView>
  </sheetViews>
  <sheetFormatPr defaultRowHeight="15" x14ac:dyDescent="0.25"/>
  <cols>
    <col min="1" max="1" width="43.5703125" customWidth="1"/>
    <col min="2" max="2" width="39.5703125" customWidth="1"/>
    <col min="3" max="3" width="12.28515625" customWidth="1"/>
    <col min="4" max="4" width="10.7109375" customWidth="1"/>
    <col min="5" max="5" width="10" customWidth="1"/>
    <col min="6" max="6" width="10.28515625" customWidth="1"/>
    <col min="7" max="7" width="11.28515625" customWidth="1"/>
    <col min="8" max="8" width="14.7109375" customWidth="1"/>
    <col min="9" max="9" width="13.7109375" bestFit="1" customWidth="1"/>
  </cols>
  <sheetData>
    <row r="2" spans="1:9" ht="47.25" x14ac:dyDescent="0.25">
      <c r="A2" s="12" t="s">
        <v>0</v>
      </c>
      <c r="B2" s="12" t="s">
        <v>2</v>
      </c>
      <c r="C2" s="12" t="s">
        <v>1</v>
      </c>
      <c r="D2" s="12" t="s">
        <v>13</v>
      </c>
      <c r="E2" s="12" t="s">
        <v>12</v>
      </c>
      <c r="F2" s="12" t="s">
        <v>3</v>
      </c>
      <c r="G2" s="12" t="s">
        <v>4</v>
      </c>
      <c r="H2" s="12" t="s">
        <v>14</v>
      </c>
      <c r="I2" s="12" t="s">
        <v>5</v>
      </c>
    </row>
    <row r="3" spans="1:9" ht="46.15" customHeight="1" x14ac:dyDescent="0.25">
      <c r="A3" s="55" t="s">
        <v>80</v>
      </c>
      <c r="B3" s="55" t="s">
        <v>16</v>
      </c>
      <c r="C3" s="55" t="s">
        <v>83</v>
      </c>
      <c r="D3" s="30"/>
      <c r="E3" s="30"/>
      <c r="F3" s="44"/>
      <c r="G3">
        <v>11</v>
      </c>
      <c r="H3" s="32">
        <f t="shared" ref="H3" si="0">G3*D3</f>
        <v>0</v>
      </c>
      <c r="I3" s="33">
        <f t="shared" ref="I3:I5" si="1">F3*G3</f>
        <v>0</v>
      </c>
    </row>
    <row r="4" spans="1:9" ht="46.15" customHeight="1" x14ac:dyDescent="0.25">
      <c r="A4" s="55" t="s">
        <v>84</v>
      </c>
      <c r="B4" s="55" t="s">
        <v>17</v>
      </c>
      <c r="C4" s="55" t="s">
        <v>43</v>
      </c>
      <c r="D4" s="30"/>
      <c r="E4" s="30"/>
      <c r="F4" s="44"/>
      <c r="G4">
        <v>9</v>
      </c>
      <c r="H4" s="32">
        <f>G4*D4</f>
        <v>0</v>
      </c>
      <c r="I4" s="33">
        <f t="shared" si="1"/>
        <v>0</v>
      </c>
    </row>
    <row r="5" spans="1:9" ht="46.15" customHeight="1" x14ac:dyDescent="0.25">
      <c r="A5" s="56" t="s">
        <v>85</v>
      </c>
      <c r="B5" s="56" t="s">
        <v>87</v>
      </c>
      <c r="C5" s="56" t="s">
        <v>43</v>
      </c>
      <c r="D5" s="30"/>
      <c r="E5" s="30"/>
      <c r="F5" s="44"/>
      <c r="G5">
        <v>11</v>
      </c>
      <c r="H5" s="32">
        <f>G5*D5</f>
        <v>0</v>
      </c>
      <c r="I5" s="33">
        <f t="shared" si="1"/>
        <v>0</v>
      </c>
    </row>
    <row r="6" spans="1:9" x14ac:dyDescent="0.25">
      <c r="A6" s="57" t="s">
        <v>86</v>
      </c>
      <c r="B6" s="57" t="s">
        <v>88</v>
      </c>
      <c r="C6" s="57" t="s">
        <v>43</v>
      </c>
      <c r="D6" s="30"/>
      <c r="E6" s="30"/>
      <c r="F6" s="44"/>
      <c r="G6">
        <v>9</v>
      </c>
      <c r="H6" s="32">
        <f>G6*D6</f>
        <v>0</v>
      </c>
      <c r="I6" s="33">
        <f t="shared" ref="I6" si="2">F6*G6</f>
        <v>0</v>
      </c>
    </row>
    <row r="7" spans="1:9" ht="17.25" x14ac:dyDescent="0.3">
      <c r="A7" s="6"/>
      <c r="B7" s="6"/>
      <c r="C7" s="6"/>
      <c r="F7" s="6"/>
      <c r="G7" s="9" t="s">
        <v>5</v>
      </c>
      <c r="H7" s="47">
        <f>SUM(H3:H4)</f>
        <v>0</v>
      </c>
      <c r="I7" s="48">
        <f>SUM(I3:I4)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workbookViewId="0">
      <selection activeCell="G4" sqref="G4:G7"/>
    </sheetView>
  </sheetViews>
  <sheetFormatPr defaultRowHeight="15" x14ac:dyDescent="0.25"/>
  <cols>
    <col min="1" max="1" width="45.85546875" customWidth="1"/>
    <col min="2" max="2" width="37.7109375" customWidth="1"/>
    <col min="3" max="3" width="10.42578125" customWidth="1"/>
    <col min="7" max="7" width="13.140625" customWidth="1"/>
    <col min="8" max="8" width="14.85546875" bestFit="1" customWidth="1"/>
    <col min="9" max="9" width="13.5703125" bestFit="1" customWidth="1"/>
  </cols>
  <sheetData>
    <row r="3" spans="1:9" ht="47.25" x14ac:dyDescent="0.25">
      <c r="A3" s="12" t="s">
        <v>0</v>
      </c>
      <c r="B3" s="12" t="s">
        <v>2</v>
      </c>
      <c r="C3" s="12" t="s">
        <v>1</v>
      </c>
      <c r="D3" s="12" t="s">
        <v>9</v>
      </c>
      <c r="E3" s="12" t="s">
        <v>15</v>
      </c>
      <c r="F3" s="12" t="s">
        <v>3</v>
      </c>
      <c r="G3" s="12" t="s">
        <v>4</v>
      </c>
      <c r="H3" s="12" t="s">
        <v>14</v>
      </c>
      <c r="I3" s="12" t="s">
        <v>5</v>
      </c>
    </row>
    <row r="4" spans="1:9" ht="43.5" customHeight="1" x14ac:dyDescent="0.25">
      <c r="A4" s="73" t="s">
        <v>89</v>
      </c>
      <c r="B4" s="73" t="s">
        <v>93</v>
      </c>
      <c r="C4" s="73" t="s">
        <v>83</v>
      </c>
      <c r="D4" s="36"/>
      <c r="E4" s="36"/>
      <c r="F4" s="51"/>
      <c r="G4" s="76">
        <v>5</v>
      </c>
      <c r="H4" s="39">
        <f>G4*D4</f>
        <v>0</v>
      </c>
      <c r="I4" s="40">
        <f>F4*G4</f>
        <v>0</v>
      </c>
    </row>
    <row r="5" spans="1:9" ht="30" x14ac:dyDescent="0.25">
      <c r="A5" s="74" t="s">
        <v>90</v>
      </c>
      <c r="B5" s="74" t="s">
        <v>94</v>
      </c>
      <c r="C5" s="74" t="s">
        <v>96</v>
      </c>
      <c r="D5" s="36"/>
      <c r="E5" s="36"/>
      <c r="F5" s="41"/>
      <c r="G5" s="77">
        <v>5</v>
      </c>
      <c r="H5" s="39">
        <f t="shared" ref="H5" si="0">G5*D5</f>
        <v>0</v>
      </c>
      <c r="I5" s="40">
        <f t="shared" ref="I5" si="1">F5*G5</f>
        <v>0</v>
      </c>
    </row>
    <row r="6" spans="1:9" x14ac:dyDescent="0.25">
      <c r="A6" s="75" t="s">
        <v>91</v>
      </c>
      <c r="B6" s="75" t="s">
        <v>94</v>
      </c>
      <c r="C6" s="75" t="s">
        <v>96</v>
      </c>
      <c r="D6" s="36"/>
      <c r="E6" s="36"/>
      <c r="F6" s="41"/>
      <c r="G6" s="78">
        <v>5</v>
      </c>
      <c r="H6" s="39">
        <f t="shared" ref="H6" si="2">G6*D6</f>
        <v>0</v>
      </c>
      <c r="I6" s="40">
        <f t="shared" ref="I6" si="3">F6*G6</f>
        <v>0</v>
      </c>
    </row>
    <row r="7" spans="1:9" x14ac:dyDescent="0.25">
      <c r="A7" s="57" t="s">
        <v>92</v>
      </c>
      <c r="B7" s="57" t="s">
        <v>95</v>
      </c>
      <c r="C7" s="57" t="s">
        <v>6</v>
      </c>
      <c r="D7" s="36"/>
      <c r="E7" s="36"/>
      <c r="F7" s="51"/>
      <c r="G7" s="60">
        <v>5</v>
      </c>
      <c r="H7" s="39">
        <f>G7*D7</f>
        <v>0</v>
      </c>
      <c r="I7" s="40">
        <f>F7*G7</f>
        <v>0</v>
      </c>
    </row>
    <row r="8" spans="1:9" x14ac:dyDescent="0.25">
      <c r="A8" s="27"/>
      <c r="B8" s="27"/>
      <c r="C8" s="3"/>
      <c r="D8" s="36"/>
      <c r="E8" s="36"/>
      <c r="F8" s="41"/>
      <c r="G8" s="20"/>
      <c r="H8" s="39">
        <f t="shared" ref="H8" si="4">G8*D8</f>
        <v>0</v>
      </c>
      <c r="I8" s="40">
        <f t="shared" ref="I8" si="5">F8*G8</f>
        <v>0</v>
      </c>
    </row>
    <row r="9" spans="1:9" ht="17.25" x14ac:dyDescent="0.3">
      <c r="A9" s="4"/>
      <c r="B9" s="4"/>
      <c r="C9" s="4"/>
      <c r="D9" s="4"/>
      <c r="E9" s="4"/>
      <c r="F9" s="4"/>
      <c r="G9" s="15" t="s">
        <v>5</v>
      </c>
      <c r="H9" s="52">
        <f>SUM(H4:H5)</f>
        <v>0</v>
      </c>
      <c r="I9" s="53">
        <f>SUM(I4:I5)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12</vt:i4>
      </vt:variant>
    </vt:vector>
  </HeadingPairs>
  <TitlesOfParts>
    <vt:vector size="12" baseType="lpstr">
      <vt:lpstr>1. a razred</vt:lpstr>
      <vt:lpstr>1. b razred</vt:lpstr>
      <vt:lpstr>2. a razred</vt:lpstr>
      <vt:lpstr>2. b razred</vt:lpstr>
      <vt:lpstr>3. a razred</vt:lpstr>
      <vt:lpstr>3. b razred</vt:lpstr>
      <vt:lpstr>4.a razred</vt:lpstr>
      <vt:lpstr>4. b razred</vt:lpstr>
      <vt:lpstr>5. razred</vt:lpstr>
      <vt:lpstr>6. razred</vt:lpstr>
      <vt:lpstr>7. razred</vt:lpstr>
      <vt:lpstr>8. razred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dcterms:created xsi:type="dcterms:W3CDTF">2019-05-28T08:48:23Z</dcterms:created>
  <dcterms:modified xsi:type="dcterms:W3CDTF">2020-07-16T10:46:30Z</dcterms:modified>
</cp:coreProperties>
</file>