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PLANOVI\OBRAZLOŽENJE OSTVARENJA FIN. PLANA 2026\1-6-2026\"/>
    </mc:Choice>
  </mc:AlternateContent>
  <xr:revisionPtr revIDLastSave="0" documentId="13_ncr:1_{B1FBB28A-DEAC-41E7-8574-0E807C4FE347}" xr6:coauthVersionLast="37" xr6:coauthVersionMax="37" xr10:uidLastSave="{00000000-0000-0000-0000-000000000000}"/>
  <bookViews>
    <workbookView xWindow="0" yWindow="0" windowWidth="23040" windowHeight="8484" activeTab="1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<sst xmlns="http://schemas.openxmlformats.org/spreadsheetml/2006/main" count="657" uniqueCount="263">
  <si>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</si>
  <si>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</si>
  <si>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</si>
  <si>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</si>
  <si>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</si>
  <si>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</si>
  <si>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</si>
  <si>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</si>
  <si>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</si>
  <si>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</si>
  <si>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</si>
  <si>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</si>
  <si>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</si>
  <si>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</si>
  <si>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</si>
  <si>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</si>
  <si>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</si>
  <si>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</si>
  <si>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</si>
  <si>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</si>
  <si>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</si>
  <si>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</si>
  <si>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</si>
  <si>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</si>
  <si>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</si>
  <si>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</si>
  <si>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</si>
  <si>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</si>
  <si>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</si>
  <si>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</si>
  <si>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</si>
  <si>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</si>
  <si>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</si>
  <si>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</si>
  <si>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</si>
  <si>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</si>
  <si>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</si>
  <si>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</si>
  <si>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</si>
  <si>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</si>
  <si>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</si>
  <si>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</si>
  <si>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</si>
  <si>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</si>
  <si>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</si>
  <si>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</si>
  <si>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</si>
  <si>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</si>
  <si>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</si>
  <si>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</si>
  <si>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</si>
  <si>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</si>
  <si>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</si>
  <si>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</si>
  <si>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</si>
  <si>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</si>
  <si>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</si>
  <si>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</si>
  <si>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</si>
  <si>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</si>
  <si>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</si>
  <si>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</si>
  <si>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</si>
  <si>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</si>
  <si>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</si>
  <si>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</si>
  <si>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</si>
  <si>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</si>
  <si>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</si>
  <si>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</si>
  <si>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</si>
  <si>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</si>
  <si>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</si>
  <si>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</si>
  <si>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</si>
  <si>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</si>
  <si>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</si>
  <si>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</si>
  <si>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</si>
  <si>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</si>
  <si>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</si>
  <si>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</si>
  <si>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</si>
  <si>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</si>
  <si>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</si>
  <si>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</si>
  <si>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</si>
  <si>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</si>
  <si>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</si>
  <si>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</si>
  <si>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</si>
  <si>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</si>
  <si>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</si>
  <si>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Članarine i norme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</si>
  <si>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</si>
  <si>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</si>
  <si>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</si>
  <si>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</si>
  <si>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</si>
  <si>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Naknade građanima i kućanstvima na temelju osiguranja i druge naknade</t>
  </si>
  <si>
    <t>Ostale naknade građanima i kućanstvima iz proračuna</t>
  </si>
  <si>
    <t>Naknade građanima i kućanstvima u naravi</t>
  </si>
  <si>
    <t>Tekuće donacije</t>
  </si>
  <si>
    <t>Tekuće donacije u naravi</t>
  </si>
  <si>
    <t>Rashodi za nabavu proizvedene dugotrajne imovine</t>
  </si>
  <si>
    <t>Postrojenja i oprema</t>
  </si>
  <si>
    <t>Uredska oprema i namještaj</t>
  </si>
  <si>
    <t>Uređaji, strojevi i oprema za ostale namjene</t>
  </si>
  <si>
    <t>Knjige, umjetnička djela i ostale izložbene vrijednosti</t>
  </si>
  <si>
    <t>Knjige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</si>
  <si>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</si>
  <si>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</si>
  <si>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</si>
  <si>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</si>
  <si>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</si>
  <si>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</si>
  <si>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financijske imovine</t>
  </si>
  <si>
    <t>Kamate na oročena sredstva i depozite po viđenju</t>
  </si>
  <si>
    <t>Prihodi od upravnih i administrativnih pristojbi, pristojbi po posebnim propisima i naknada</t>
  </si>
  <si>
    <t>Prihodi po posebnim propisima</t>
  </si>
  <si>
    <t>Ostali nespomenuti prihodi</t>
  </si>
  <si>
    <t>Prihodi od prodaje proizvoda i robe te pruženih usluga i prihodi od donacija te povrati po protestiranim jamstvima</t>
  </si>
  <si>
    <t>Donacije od pravnih i fizičkih osoba izvan općeg proračuna i povrat donacija po protestiranim jamstvima</t>
  </si>
  <si>
    <t>Kapitalne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</si>
  <si>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</si>
  <si>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</si>
  <si>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</si>
  <si>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Izvor: 1 OPĆI PRIHODI I PRIMICI</t>
  </si>
  <si>
    <t>Izvor: 11 OPĆI PRIHODI I PRIMICI</t>
  </si>
  <si>
    <t>Izvor: 1100 OPĆI PRIHODI I PRIMICI</t>
  </si>
  <si>
    <t>Izvor: 3 VLASTITI PRIHODI</t>
  </si>
  <si>
    <t>Izvor: 31 VLASTITI PRIHODI - PRORAČUNSKI KORISNICI</t>
  </si>
  <si>
    <t>Izvor: 3100 Vlastiti prihodi - proračunski korisnici</t>
  </si>
  <si>
    <t>Izvor: 4 PRIHODI ZA POSEBNE NAMJENE</t>
  </si>
  <si>
    <t>Izvor: 44 PRIHODI ZA POSEBNE NAMJENE - PRORAČUNSKI KORISNICI</t>
  </si>
  <si>
    <t>Izvor: 4400 Prihodi za posebne namjene - proračunski korisnici</t>
  </si>
  <si>
    <t>Izvor: 5 POMOĆI</t>
  </si>
  <si>
    <t>Izvor: 57 POMOĆI - PRORAČUNSKI KORISNICI</t>
  </si>
  <si>
    <t>Izvor: 5710 Pomoći iz državnog proračuna - proračunski korisnici</t>
  </si>
  <si>
    <t>Izvor: 5760 Pomoći iz državnog proračuna temeljem prijenosa EU sredstava - proračunski korisnici</t>
  </si>
  <si>
    <t>Izvor: 6 DONACIJE</t>
  </si>
  <si>
    <t>Izvor: 62 DONACIJE - PRORAČUNSKI KORISNICI</t>
  </si>
  <si>
    <t>Izvor: 6200 Donacije - proračunski korisnici</t>
  </si>
  <si>
    <t>Izvor: 7 PRIHODI OD PRODAJE ILI ZAMJENE NEFINANCIJSKE IMOVINE I NAKNADE S NASLOVA OSIGURANJA</t>
  </si>
  <si>
    <t>Izvor: 73 PRIHODI OD PRODAJE NEFIN. IMOVINE I NAKNADA OD OSIGURANJA - PROR. KORISNICI</t>
  </si>
  <si>
    <t>Izvor: 7300 Prihodi od prodaje nef. imovine i naknada od osiguranja - pror. korisnici</t>
  </si>
  <si>
    <t>UKUPNO PRIHODI</t>
  </si>
  <si>
    <t>0 Javnost</t>
  </si>
  <si>
    <t>09 OBRAZOVANJE</t>
  </si>
  <si>
    <t>091 Predškolsko i osnovno obrazovanje</t>
  </si>
  <si>
    <t>0912 Osnovno obrazovanje</t>
  </si>
  <si>
    <t>1137 PROGRAM ZAKONSKOG STANDARDA - DECENTRALIZIRANE FUNKCIJE</t>
  </si>
  <si>
    <t>A113701 PROGRAMSKA DJELATNOST OSNOVNIH ŠKOLA GRADA</t>
  </si>
  <si>
    <t>Izvor: 9 PRENESENA SREDSTVA IZ PRETHODNE GODINE</t>
  </si>
  <si>
    <t>Izvor: 93 VIŠAK - VLASTITI PRIHODI</t>
  </si>
  <si>
    <t>Izvor: 94 VIŠAK - PRIHODI ZA POSEBNE NAMJENE</t>
  </si>
  <si>
    <t>Izvor: 95 VIŠAK - PRIHODI OD POMOĆI</t>
  </si>
  <si>
    <t>Izvor: 96 VIŠAK - DONACIJE</t>
  </si>
  <si>
    <t>Izvor: 97 VIŠAK - PRIHODI OD PRODAJE ILI ZAMJENE NEFINANCIJSKE IMOVINE I NAKNADE OD OSIGURANJA</t>
  </si>
  <si>
    <t>6=5/4*100</t>
  </si>
  <si>
    <t xml:space="preserve">OSTVARENJE/IZVRŠENJE 
1.-6.2025. </t>
  </si>
  <si>
    <t>Reprezentacija</t>
  </si>
  <si>
    <t>Izvor: 41 PRIHODI ZA DECENTRALIZIRANE FUNKCIJE</t>
  </si>
  <si>
    <t>Izvor: 4110 PRIHODI ZA DECENTRALIZIRANE FUNKCIJE - OŠ</t>
  </si>
  <si>
    <t>SVEUKUPNO</t>
  </si>
  <si>
    <t>IZVJEŠTAJ O IZVRŠENJU POLUGODIŠNJEG FINANCIJSKOG PLANA PRORAČUNSKOG KORISNIKA JEDINICE LOKALNE I PODRUČNE (REGIONALNE) SAMOUPRAVE ZA 2026. GODINU</t>
  </si>
  <si>
    <t>IZVORNI PLAN ILI REBALANS 2026.*</t>
  </si>
  <si>
    <t>TEKUĆI PLAN 2026.*</t>
  </si>
  <si>
    <t xml:space="preserve">OSTVARENJE/IZVRŠENJE 
1.-6.2026. </t>
  </si>
  <si>
    <t>Prihodi od prodaje proizvoda i robe te pruženih usluga</t>
  </si>
  <si>
    <t>Prihodi od prodaje proizvoda i robe</t>
  </si>
  <si>
    <t>6</t>
  </si>
  <si>
    <t>7</t>
  </si>
  <si>
    <t>Rashodi za donacije, kazne, naknade šteta i kapitalne pomoći</t>
  </si>
  <si>
    <t>3</t>
  </si>
  <si>
    <t>4</t>
  </si>
  <si>
    <t>PRIHODI OD PRODAJE NEFIN. IMOVINE I NAKNADA OD OSIGURANJA - PROR. KORISNICI</t>
  </si>
  <si>
    <t>Izvor: 50 POMOĆI IZ DRŽAVNOG PRORAČUNA</t>
  </si>
  <si>
    <t>Izvor: 5011 POMOĆI IZ DRŽAVNOG PRORAČUNA KROZ OPĆE PRIHODE I PRIMITKE</t>
  </si>
  <si>
    <t>Izvor: 5012 POMOĆI IZ DRŽAVNOG PRORAČUNA KROZ NACIONALNO SUFINANCIRANJE EU PROJEKATA</t>
  </si>
  <si>
    <t>Izvor: 56 FONDOVI EU</t>
  </si>
  <si>
    <t>Izvor: 561 EUROPSKI SOCIJALNI FOND PLUS</t>
  </si>
  <si>
    <t>Izvor: 56111Europski socijalni fond plus - predfinanciranje iz izvora 11 Opći prihodi i primici</t>
  </si>
  <si>
    <t>Izvor: 56143 Europski socijalni fond plus - predfinanciranje iz izvora 43 Ostali prihodi za posebne namjene</t>
  </si>
  <si>
    <t>Izvor: 7300 Prihodi od prodaje nef. imovine i naknada od osiguranja - pror. Korisnici</t>
  </si>
  <si>
    <t>Izvor: 9310 Višak - Vlastiti prihodi - proračunski korisnici</t>
  </si>
  <si>
    <t>Izvor: 9440 Višak - Prihodi za posebne namjene - proračunski korisnici</t>
  </si>
  <si>
    <t>Izvor: 9571 Višak - Pomoći iz državnog proračuna - proračunski korisnici</t>
  </si>
  <si>
    <t>Izvor: 9572 Višak - Pomoći iz proračuna JLP(R)S - proračunski korisnici</t>
  </si>
  <si>
    <t>Izvor: 9620 Višak - Donacije - proračunski korisnici</t>
  </si>
  <si>
    <t>Izvor: 9730 Višak - Prihodi od prodaje nef. imovine i naknade od osiguranja - proračunski korisnici</t>
  </si>
  <si>
    <t>Izvor: 56111 Europski socijalni fond plus - predfinanciranje iz izvora 11 Opći prihodi i primici</t>
  </si>
  <si>
    <t>11197 OŠ-SE SAN NICOLO</t>
  </si>
  <si>
    <t>32 Materijalni rashodi</t>
  </si>
  <si>
    <t>321 Naknade troškova zaposlenima</t>
  </si>
  <si>
    <t>3211 Službena putovanja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</si>
  <si>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</si>
  <si>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</si>
  <si>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</si>
  <si>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</si>
  <si>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</si>
  <si>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</si>
  <si>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</si>
  <si>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</si>
  <si>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</si>
  <si>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</si>
  <si>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</si>
  <si>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</si>
  <si>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</si>
  <si>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</si>
  <si>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</si>
  <si>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</si>
  <si>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</si>
  <si>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</si>
  <si>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</si>
  <si>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</si>
  <si>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</si>
  <si>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</si>
  <si>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</si>
  <si>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</si>
  <si>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</si>
  <si>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</si>
  <si>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</si>
  <si>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</si>
  <si>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</si>
  <si>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1138 PROGRAM STANDARDA IZNAD DRŽAVNOG STANDARDA - ŠIRE JAVNE POTREBE</t>
  </si>
  <si>
    <t>A113801 PROGRAM PRODUŽENOG BORAVKA I CJELODNEVNOG ODGOJNO - OBRAZOVANOG RADA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</si>
  <si>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</si>
  <si>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</si>
  <si>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</si>
  <si>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</si>
  <si>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</si>
  <si>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</si>
  <si>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</si>
  <si>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3212 Naknade za prijevoz, za rad na terenu i odvojeni život</t>
  </si>
  <si>
    <t>A113804 PROGRAM RADA S DAROVITIM UČENICIMA</t>
  </si>
  <si>
    <t>A113810 PROGRAM STVARALAŠTVA</t>
  </si>
  <si>
    <t>A113814 FAKULTATIVNI PREDMET "MOJA RIJEKA"</t>
  </si>
  <si>
    <t>A113821 GRAĐANSKI ODGOJ I OBRAZOVANJE</t>
  </si>
  <si>
    <t>A113825 ZDRAVSTVENI ODGOJ I OBRAZOVANJE</t>
  </si>
  <si>
    <t>A113829 POPULARIZACIJA TALIJANSKOG JEZIKA I KULTURE</t>
  </si>
  <si>
    <t>1139 OSTALE PROGRAMSKE AKTIVNOSTI OSNOVNIH ŠKOLA</t>
  </si>
  <si>
    <t>A113901 OSTALE PROGRAMSKE AKTIVNOSTI OSNOVNIH ŠKOLA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</si>
  <si>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</si>
  <si>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</si>
  <si>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</si>
  <si>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</si>
  <si>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</si>
  <si>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</si>
  <si>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</si>
  <si>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A113913 UDŽBENICI ZA UČENIKE OSNOVNIH ŠKOLA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</si>
  <si>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</si>
  <si>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</si>
  <si>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</si>
  <si>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424 Knjige, umjetnička djela i ostale izložbene vrijednosti</t>
  </si>
  <si>
    <t>4241 Knjige</t>
  </si>
  <si>
    <t>A113914 ODGOJNO - OBRAZOVNO, ADMINISTRATIVNO I TEHNIČKO OSOBLJE</t>
  </si>
  <si>
    <t>A113922 PREHRANA UČENIKA OSNOVNIH ŠKOLA</t>
  </si>
  <si>
    <t>K113902 PROIZVEDENA DUGOTRAJNA IMOVINA OSNOVNIH ŠKOLA</t>
  </si>
  <si>
    <t>T113910 ŠKOLSKI MEDNI DAN</t>
  </si>
  <si>
    <t>1409 EUROPSKI PROJEKTI</t>
  </si>
  <si>
    <t>T140908 RINKLUZIJA8 - RIJEČKI MODEL PODRŠKE UČENICIMA S TEŠKOĆAMA - EU</t>
  </si>
  <si>
    <t xml:space="preserve">** AKO Opći i Posebni dio godišnjeg izvještaja ne sadrži "TEKUĆI PLAN 2026.", "INDEKS"("OSTVARENJE/IZVRŠENJE 1.-6.2026."/"TEKUĆI PLAN 2026.") iskazuje se kao "OSTVARENJE/IZVRŠENJE 1.-6.2026."/"IZVORNI PLAN 2026." ODNOSNO "REBALANS 2026."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</si>
</sst>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4" fontId="20" fillId="3" borderId="3" xfId="0" applyNumberFormat="1" applyFont="1" applyFill="1" applyBorder="1" applyAlignment="1">
      <alignment horizontal="right"/>
    </xf>
    <xf numFmtId="4" fontId="20" fillId="3" borderId="3" xfId="0" applyNumberFormat="1" applyFont="1" applyFill="1" applyBorder="1" applyAlignment="1" applyProtection="1">
      <alignment horizontal="right" wrapText="1"/>
    </xf>
    <xf numFmtId="0" fontId="9" fillId="3" borderId="2" xfId="0" applyNumberFormat="1" applyFont="1" applyFill="1" applyBorder="1" applyAlignment="1" applyProtection="1">
      <alignment vertical="center"/>
    </xf>
    <xf numFmtId="0" fontId="14" fillId="2" borderId="4" xfId="0" applyNumberFormat="1" applyFont="1" applyFill="1" applyBorder="1" applyAlignment="1" applyProtection="1">
      <alignment horizontal="center" vertical="center" wrapText="1"/>
    </xf>
    <xf numFmtId="0" fontId="22" fillId="0" borderId="0" xfId="0" applyFont="1"/>
    <xf numFmtId="0" fontId="9" fillId="3" borderId="4" xfId="0" applyNumberFormat="1" applyFont="1" applyFill="1" applyBorder="1" applyAlignment="1" applyProtection="1">
      <alignment vertical="center"/>
    </xf>
    <xf numFmtId="0" fontId="0" fillId="0" borderId="0" xfId="0" applyFill="1"/>
    <xf numFmtId="164" fontId="0" fillId="0" borderId="0" xfId="0" applyNumberFormat="1" applyAlignment="1">
      <alignment horizontal="right"/>
    </xf>
    <xf numFmtId="0" fontId="20" fillId="4" borderId="3" xfId="0" applyFont="1" applyFill="1" applyBorder="1" applyAlignment="1">
      <alignment horizontal="left" wrapText="1"/>
    </xf>
    <xf numFmtId="4" fontId="20" fillId="4" borderId="3" xfId="0" applyNumberFormat="1" applyFont="1" applyFill="1" applyBorder="1" applyAlignment="1">
      <alignment horizontal="right" wrapText="1"/>
    </xf>
    <xf numFmtId="0" fontId="20" fillId="4" borderId="3" xfId="0" applyFont="1" applyFill="1" applyBorder="1" applyAlignment="1">
      <alignment horizontal="right" wrapText="1"/>
    </xf>
    <xf numFmtId="0" fontId="21" fillId="4" borderId="3" xfId="0" applyFont="1" applyFill="1" applyBorder="1" applyAlignment="1">
      <alignment horizontal="left" wrapText="1" indent="3"/>
    </xf>
    <xf numFmtId="4" fontId="21" fillId="4" borderId="3" xfId="0" applyNumberFormat="1" applyFont="1" applyFill="1" applyBorder="1" applyAlignment="1">
      <alignment horizontal="right" wrapText="1"/>
    </xf>
    <xf numFmtId="0" fontId="21" fillId="4" borderId="3" xfId="0" applyFont="1" applyFill="1" applyBorder="1" applyAlignment="1">
      <alignment horizontal="right" wrapText="1"/>
    </xf>
    <xf numFmtId="0" fontId="20" fillId="4" borderId="3" xfId="0" applyFont="1" applyFill="1" applyBorder="1" applyAlignment="1">
      <alignment horizontal="left" wrapText="1" indent="1"/>
    </xf>
    <xf numFmtId="0" fontId="20" fillId="4" borderId="3" xfId="0" applyFont="1" applyFill="1" applyBorder="1" applyAlignment="1">
      <alignment horizontal="left" wrapText="1" indent="3"/>
    </xf>
    <xf numFmtId="0" fontId="20" fillId="4" borderId="3" xfId="0" applyFont="1" applyFill="1" applyBorder="1" applyAlignment="1">
      <alignment horizontal="left" wrapText="1" indent="4"/>
    </xf>
    <xf numFmtId="0" fontId="21" fillId="4" borderId="3" xfId="0" applyFont="1" applyFill="1" applyBorder="1" applyAlignment="1">
      <alignment horizontal="left" wrapText="1" indent="5"/>
    </xf>
    <xf numFmtId="0" fontId="20" fillId="4" borderId="3" xfId="0" applyFont="1" applyFill="1" applyBorder="1" applyAlignment="1">
      <alignment wrapText="1"/>
    </xf>
    <xf numFmtId="4" fontId="19" fillId="2" borderId="6" xfId="0" applyNumberFormat="1" applyFont="1" applyFill="1" applyBorder="1" applyAlignment="1">
      <alignment horizontal="right" wrapText="1"/>
    </xf>
    <xf numFmtId="0" fontId="19" fillId="2" borderId="6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3" borderId="2" xfId="0" quotePrefix="1" applyNumberFormat="1" applyFont="1" applyFill="1" applyBorder="1" applyAlignment="1" applyProtection="1">
      <alignment horizontal="left" vertical="center" wrapText="1"/>
    </xf>
    <xf numFmtId="0" fontId="11" fillId="3" borderId="4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2" xfId="0" quotePrefix="1" applyNumberFormat="1" applyFont="1" applyFill="1" applyBorder="1" applyAlignment="1" applyProtection="1">
      <alignment horizontal="left" vertical="center" wrapText="1"/>
    </xf>
    <xf numFmtId="0" fontId="11" fillId="0" borderId="4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2" xfId="0" quotePrefix="1" applyFont="1" applyBorder="1" applyAlignment="1">
      <alignment horizontal="center" wrapText="1"/>
    </xf>
    <xf numFmtId="0" fontId="14" fillId="0" borderId="4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11" fillId="3" borderId="2" xfId="0" applyNumberFormat="1" applyFont="1" applyFill="1" applyBorder="1" applyAlignment="1" applyProtection="1">
      <alignment horizontal="left" vertical="center" wrapText="1"/>
    </xf>
    <xf numFmtId="0" fontId="11" fillId="3" borderId="4" xfId="0" applyNumberFormat="1" applyFont="1" applyFill="1" applyBorder="1" applyAlignment="1" applyProtection="1">
      <alignment horizontal="left" vertical="center" wrapText="1"/>
    </xf>
    <xf numFmtId="0" fontId="17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4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wrapText="1"/>
    </xf>
    <xf numFmtId="0" fontId="18" fillId="0" borderId="0" xfId="0" applyFont="1" applyFill="1" applyAlignment="1">
      <alignment horizontal="center"/>
    </xf>
    <xf numFmtId="164" fontId="21" fillId="2" borderId="3" xfId="0" applyNumberFormat="1" applyFont="1" applyFill="1" applyBorder="1" applyAlignment="1">
      <alignment horizontal="right"/>
    </xf>
    <xf numFmtId="2" fontId="21" fillId="2" borderId="3" xfId="0" applyNumberFormat="1" applyFont="1" applyFill="1" applyBorder="1" applyAlignment="1">
      <alignment horizontal="right"/>
    </xf>
    <xf numFmtId="0" fontId="21" fillId="2" borderId="3" xfId="0" applyFont="1" applyFill="1" applyBorder="1"/>
    <xf numFmtId="0" fontId="21" fillId="2" borderId="3" xfId="0" applyFont="1" applyFill="1" applyBorder="1" applyAlignment="1">
      <alignment wrapText="1"/>
    </xf>
    <xf numFmtId="4" fontId="21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horizontal="left" vertical="center"/>
    </xf>
    <xf numFmtId="0" fontId="20" fillId="2" borderId="3" xfId="0" applyFont="1" applyFill="1" applyBorder="1"/>
    <xf numFmtId="2" fontId="21" fillId="2" borderId="3" xfId="0" applyNumberFormat="1" applyFont="1" applyFill="1" applyBorder="1" applyAlignment="1">
      <alignment wrapText="1"/>
    </xf>
    <xf numFmtId="0" fontId="10" fillId="2" borderId="3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5"/>
  <sheetViews>
    <sheetView workbookViewId="0">
      <selection activeCell="B8" sqref="B8:L16"/>
    </sheetView>
  </sheetViews>
  <sheetFormatPr defaultRowHeight="14.4" x14ac:dyDescent="0.3"/>
  <cols>
    <col min="6" max="6" width="13.5546875" customWidth="1"/>
    <col min="7" max="7" width="24.109375" customWidth="1"/>
    <col min="8" max="8" width="22" customWidth="1"/>
    <col min="9" max="9" width="16.21875" customWidth="1"/>
    <col min="10" max="10" width="23.6640625" customWidth="1"/>
    <col min="11" max="11" width="10.6640625" customWidth="1"/>
    <col min="12" max="12" width="11.33203125" customWidth="1"/>
  </cols>
  <sheetData>
    <row r="1" spans="2:13" ht="42" customHeight="1" x14ac:dyDescent="0.3">
      <c r="B1" s="83" t="s">
        <v>165</v>
      </c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2:13" ht="18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2:13" ht="15.75" customHeight="1" x14ac:dyDescent="0.3">
      <c r="B3" s="83" t="s">
        <v>12</v>
      </c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2:13" ht="36" customHeight="1" x14ac:dyDescent="0.3">
      <c r="B4" s="69"/>
      <c r="C4" s="69"/>
      <c r="D4" s="69"/>
      <c r="E4" s="20"/>
      <c r="F4" s="20"/>
      <c r="G4" s="20"/>
      <c r="H4" s="20"/>
      <c r="I4" s="20"/>
      <c r="J4" s="3"/>
      <c r="K4" s="3"/>
    </row>
    <row r="5" spans="2:13" ht="18" customHeight="1" x14ac:dyDescent="0.3">
      <c r="B5" s="83" t="s">
        <v>57</v>
      </c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2:13" ht="18" customHeight="1" x14ac:dyDescent="0.3">
      <c r="B6" s="37"/>
      <c r="C6" s="38"/>
      <c r="D6" s="38"/>
      <c r="E6" s="38"/>
      <c r="F6" s="38"/>
      <c r="G6" s="38"/>
      <c r="H6" s="38"/>
      <c r="I6" s="38"/>
      <c r="J6" s="38"/>
      <c r="K6" s="38"/>
    </row>
    <row r="7" spans="2:13" ht="14.4" customHeight="1" x14ac:dyDescent="0.3">
      <c r="B7" s="97" t="s">
        <v>58</v>
      </c>
      <c r="C7" s="97"/>
      <c r="D7" s="97"/>
      <c r="E7" s="97"/>
      <c r="F7" s="97"/>
      <c r="G7" s="4"/>
      <c r="H7" s="4"/>
      <c r="I7" s="4"/>
      <c r="J7" s="4"/>
      <c r="K7" s="23"/>
    </row>
    <row r="8" spans="2:13" ht="26.4" customHeight="1" x14ac:dyDescent="0.3">
      <c r="B8" s="73" t="s">
        <v>7</v>
      </c>
      <c r="C8" s="74"/>
      <c r="D8" s="74"/>
      <c r="E8" s="74"/>
      <c r="F8" s="75"/>
      <c r="G8" s="27" t="s">
        <v>160</v>
      </c>
      <c r="H8" s="1" t="s">
        <v>166</v>
      </c>
      <c r="I8" s="1" t="s">
        <v>167</v>
      </c>
      <c r="J8" s="27" t="s">
        <v>168</v>
      </c>
      <c r="K8" s="1" t="s">
        <v>17</v>
      </c>
      <c r="L8" s="1" t="s">
        <v>49</v>
      </c>
    </row>
    <row r="9" spans="2:13" s="30" customFormat="1" ht="10.199999999999999" x14ac:dyDescent="0.2">
      <c r="B9" s="77">
        <v>1</v>
      </c>
      <c r="C9" s="92"/>
      <c r="D9" s="92"/>
      <c r="E9" s="92"/>
      <c r="F9" s="93"/>
      <c r="G9" s="29">
        <v>2</v>
      </c>
      <c r="H9" s="28">
        <v>3</v>
      </c>
      <c r="I9" s="28">
        <v>4</v>
      </c>
      <c r="J9" s="28">
        <v>5</v>
      </c>
      <c r="K9" s="28" t="s">
        <v>19</v>
      </c>
      <c r="L9" s="28" t="s">
        <v>20</v>
      </c>
    </row>
    <row r="10" spans="2:13" ht="14.4" customHeight="1" x14ac:dyDescent="0.3">
      <c r="B10" s="94" t="s">
        <v>0</v>
      </c>
      <c r="C10" s="95"/>
      <c r="D10" s="95"/>
      <c r="E10" s="95"/>
      <c r="F10" s="96"/>
      <c r="G10" s="62">
        <v>626283.81000000006</v>
      </c>
      <c r="H10" s="62">
        <v>1389157</v>
      </c>
      <c r="I10" s="62">
        <v>1389157</v>
      </c>
      <c r="J10" s="62">
        <v>651018.75</v>
      </c>
      <c r="K10" s="63">
        <v>103.95</v>
      </c>
      <c r="L10" s="63">
        <v>46.86</v>
      </c>
    </row>
    <row r="11" spans="2:13" ht="14.4" customHeight="1" x14ac:dyDescent="0.3">
      <c r="B11" s="78" t="s">
        <v>50</v>
      </c>
      <c r="C11" s="80"/>
      <c r="D11" s="80"/>
      <c r="E11" s="80"/>
      <c r="F11" s="81"/>
      <c r="G11" s="62">
        <v>626144.44999999995</v>
      </c>
      <c r="H11" s="62">
        <v>1388557</v>
      </c>
      <c r="I11" s="62">
        <v>1388557</v>
      </c>
      <c r="J11" s="62">
        <v>650879.39</v>
      </c>
      <c r="K11" s="63">
        <v>103.95</v>
      </c>
      <c r="L11" s="63">
        <v>46.87</v>
      </c>
    </row>
    <row r="12" spans="2:13" x14ac:dyDescent="0.3">
      <c r="B12" s="98" t="s">
        <v>55</v>
      </c>
      <c r="C12" s="99"/>
      <c r="D12" s="99"/>
      <c r="E12" s="99"/>
      <c r="F12" s="100"/>
      <c r="G12" s="63">
        <v>139.36000000000001</v>
      </c>
      <c r="H12" s="63">
        <v>600</v>
      </c>
      <c r="I12" s="63">
        <v>600</v>
      </c>
      <c r="J12" s="63">
        <v>139.36000000000001</v>
      </c>
      <c r="K12" s="63">
        <v>100</v>
      </c>
      <c r="L12" s="63">
        <v>23.23</v>
      </c>
    </row>
    <row r="13" spans="2:13" x14ac:dyDescent="0.3">
      <c r="B13" s="24" t="s">
        <v>1</v>
      </c>
      <c r="C13" s="45"/>
      <c r="D13" s="45"/>
      <c r="E13" s="45"/>
      <c r="F13" s="48"/>
      <c r="G13" s="62">
        <v>684956.52</v>
      </c>
      <c r="H13" s="62">
        <v>1399224</v>
      </c>
      <c r="I13" s="62">
        <v>1399224</v>
      </c>
      <c r="J13" s="62">
        <v>645326.23</v>
      </c>
      <c r="K13" s="63">
        <v>94.21</v>
      </c>
      <c r="L13" s="63">
        <v>46.12</v>
      </c>
    </row>
    <row r="14" spans="2:13" ht="14.4" customHeight="1" x14ac:dyDescent="0.3">
      <c r="B14" s="85" t="s">
        <v>51</v>
      </c>
      <c r="C14" s="86"/>
      <c r="D14" s="86"/>
      <c r="E14" s="86"/>
      <c r="F14" s="87"/>
      <c r="G14" s="62">
        <v>680963.01</v>
      </c>
      <c r="H14" s="62">
        <v>1379113</v>
      </c>
      <c r="I14" s="62">
        <v>1379113</v>
      </c>
      <c r="J14" s="62">
        <v>641393.57999999996</v>
      </c>
      <c r="K14" s="63">
        <v>94.19</v>
      </c>
      <c r="L14" s="63">
        <v>46.51</v>
      </c>
    </row>
    <row r="15" spans="2:13" x14ac:dyDescent="0.3">
      <c r="B15" s="88" t="s">
        <v>52</v>
      </c>
      <c r="C15" s="89"/>
      <c r="D15" s="89"/>
      <c r="E15" s="89"/>
      <c r="F15" s="90"/>
      <c r="G15" s="62">
        <v>3993.51</v>
      </c>
      <c r="H15" s="62">
        <v>20111</v>
      </c>
      <c r="I15" s="62">
        <v>20111</v>
      </c>
      <c r="J15" s="62">
        <v>3932.65</v>
      </c>
      <c r="K15" s="63">
        <v>98.48</v>
      </c>
      <c r="L15" s="63">
        <v>19.55</v>
      </c>
    </row>
    <row r="16" spans="2:13" ht="14.4" customHeight="1" x14ac:dyDescent="0.3">
      <c r="B16" s="65" t="s">
        <v>59</v>
      </c>
      <c r="C16" s="66"/>
      <c r="D16" s="66"/>
      <c r="E16" s="66"/>
      <c r="F16" s="67"/>
      <c r="G16" s="43">
        <v>-58672.71</v>
      </c>
      <c r="H16" s="43">
        <v>-10067</v>
      </c>
      <c r="I16" s="44">
        <v>-10067</v>
      </c>
      <c r="J16" s="44">
        <f>J10-J13</f>
        <v>5692.5200000000186</v>
      </c>
      <c r="K16" s="44">
        <v>-9.6999999999999993</v>
      </c>
      <c r="L16" s="44">
        <v>-56.55</v>
      </c>
      <c r="M16" s="47"/>
    </row>
    <row r="17" spans="1:43" ht="17.399999999999999" x14ac:dyDescent="0.3">
      <c r="B17" s="20"/>
      <c r="C17" s="18"/>
      <c r="D17" s="18"/>
      <c r="E17" s="18"/>
      <c r="F17" s="18"/>
      <c r="G17" s="18"/>
      <c r="H17" s="18"/>
      <c r="I17" s="19"/>
      <c r="J17" s="19"/>
      <c r="K17" s="19"/>
      <c r="L17" s="19"/>
    </row>
    <row r="18" spans="1:43" ht="18" customHeight="1" x14ac:dyDescent="0.3">
      <c r="B18" s="97" t="s">
        <v>60</v>
      </c>
      <c r="C18" s="97"/>
      <c r="D18" s="97"/>
      <c r="E18" s="97"/>
      <c r="F18" s="97"/>
      <c r="G18" s="18"/>
      <c r="H18" s="18"/>
      <c r="I18" s="19"/>
      <c r="J18" s="19"/>
      <c r="K18" s="19"/>
      <c r="L18" s="19"/>
    </row>
    <row r="19" spans="1:43" ht="39.6" x14ac:dyDescent="0.3">
      <c r="B19" s="73" t="s">
        <v>7</v>
      </c>
      <c r="C19" s="74"/>
      <c r="D19" s="74"/>
      <c r="E19" s="74"/>
      <c r="F19" s="75"/>
      <c r="G19" s="27" t="s">
        <v>160</v>
      </c>
      <c r="H19" s="1" t="s">
        <v>166</v>
      </c>
      <c r="I19" s="1" t="s">
        <v>167</v>
      </c>
      <c r="J19" s="27" t="s">
        <v>168</v>
      </c>
      <c r="K19" s="1" t="s">
        <v>17</v>
      </c>
      <c r="L19" s="1" t="s">
        <v>49</v>
      </c>
    </row>
    <row r="20" spans="1:43" s="30" customFormat="1" x14ac:dyDescent="0.3">
      <c r="B20" s="76">
        <v>1</v>
      </c>
      <c r="C20" s="76"/>
      <c r="D20" s="76"/>
      <c r="E20" s="76"/>
      <c r="F20" s="77"/>
      <c r="G20" s="29">
        <v>2</v>
      </c>
      <c r="H20" s="28">
        <v>3</v>
      </c>
      <c r="I20" s="28">
        <v>4</v>
      </c>
      <c r="J20" s="28">
        <v>5</v>
      </c>
      <c r="K20" s="28" t="s">
        <v>19</v>
      </c>
      <c r="L20" s="28" t="s">
        <v>20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3">
      <c r="A21" s="30"/>
      <c r="B21" s="78" t="s">
        <v>53</v>
      </c>
      <c r="C21" s="80"/>
      <c r="D21" s="80"/>
      <c r="E21" s="80"/>
      <c r="F21" s="81"/>
      <c r="G21" s="21"/>
      <c r="H21" s="21"/>
      <c r="I21" s="21"/>
      <c r="J21" s="21"/>
      <c r="K21" s="21"/>
      <c r="L21" s="21"/>
    </row>
    <row r="22" spans="1:43" ht="22.8" customHeight="1" x14ac:dyDescent="0.3">
      <c r="A22" s="30"/>
      <c r="B22" s="78" t="s">
        <v>54</v>
      </c>
      <c r="C22" s="79"/>
      <c r="D22" s="79"/>
      <c r="E22" s="79"/>
      <c r="F22" s="79"/>
      <c r="G22" s="21"/>
      <c r="H22" s="21"/>
      <c r="I22" s="21"/>
      <c r="J22" s="21"/>
      <c r="K22" s="21"/>
      <c r="L22" s="21"/>
    </row>
    <row r="23" spans="1:43" s="39" customFormat="1" ht="15" customHeight="1" x14ac:dyDescent="0.3">
      <c r="A23" s="30"/>
      <c r="B23" s="70" t="s">
        <v>56</v>
      </c>
      <c r="C23" s="71"/>
      <c r="D23" s="71"/>
      <c r="E23" s="71"/>
      <c r="F23" s="72"/>
      <c r="G23" s="22"/>
      <c r="H23" s="22"/>
      <c r="I23" s="22"/>
      <c r="J23" s="22"/>
      <c r="K23" s="22"/>
      <c r="L23" s="22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39" customFormat="1" ht="15" customHeight="1" x14ac:dyDescent="0.3">
      <c r="A24" s="30"/>
      <c r="B24" s="70" t="s">
        <v>61</v>
      </c>
      <c r="C24" s="71"/>
      <c r="D24" s="71"/>
      <c r="E24" s="71"/>
      <c r="F24" s="72"/>
      <c r="G24" s="22"/>
      <c r="H24" s="22"/>
      <c r="I24" s="22"/>
      <c r="J24" s="22"/>
      <c r="K24" s="22"/>
      <c r="L24" s="2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3">
      <c r="A25" s="30"/>
      <c r="B25" s="65" t="s">
        <v>62</v>
      </c>
      <c r="C25" s="68"/>
      <c r="D25" s="68"/>
      <c r="E25" s="68"/>
      <c r="F25" s="68"/>
      <c r="G25" s="22"/>
      <c r="H25" s="22"/>
      <c r="I25" s="22"/>
      <c r="J25" s="22"/>
      <c r="K25" s="22"/>
      <c r="L25" s="22"/>
    </row>
    <row r="26" spans="1:43" ht="15.6" x14ac:dyDescent="0.3">
      <c r="B26" s="15"/>
      <c r="C26" s="16"/>
      <c r="D26" s="16"/>
      <c r="E26" s="16"/>
      <c r="F26" s="16"/>
      <c r="G26" s="17"/>
      <c r="H26" s="17"/>
      <c r="I26" s="17"/>
      <c r="J26" s="17"/>
      <c r="K26" s="17"/>
    </row>
    <row r="27" spans="1:43" ht="15.6" x14ac:dyDescent="0.3">
      <c r="B27" s="82" t="s">
        <v>66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</row>
    <row r="28" spans="1:43" ht="15.6" x14ac:dyDescent="0.3">
      <c r="B28" s="15"/>
      <c r="C28" s="16"/>
      <c r="D28" s="16"/>
      <c r="E28" s="16"/>
      <c r="F28" s="16"/>
      <c r="G28" s="17"/>
      <c r="H28" s="17"/>
      <c r="I28" s="17"/>
      <c r="J28" s="17"/>
      <c r="K28" s="17"/>
    </row>
    <row r="29" spans="1:43" ht="15" customHeight="1" x14ac:dyDescent="0.3"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</row>
    <row r="30" spans="1:43" x14ac:dyDescent="0.3"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43" ht="15" customHeight="1" x14ac:dyDescent="0.3">
      <c r="B31" s="91" t="s">
        <v>67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</row>
    <row r="32" spans="1:43" ht="36.75" customHeight="1" x14ac:dyDescent="0.3"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</row>
    <row r="33" spans="2:12" x14ac:dyDescent="0.3">
      <c r="B33" s="84"/>
      <c r="C33" s="84"/>
      <c r="D33" s="84"/>
      <c r="E33" s="84"/>
      <c r="F33" s="84"/>
      <c r="G33" s="84"/>
      <c r="H33" s="84"/>
      <c r="I33" s="84"/>
      <c r="J33" s="84"/>
      <c r="K33" s="84"/>
    </row>
    <row r="34" spans="2:12" ht="15" customHeight="1" x14ac:dyDescent="0.3">
      <c r="B34" s="64" t="s">
        <v>262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</row>
    <row r="35" spans="2:12" x14ac:dyDescent="0.3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</sheetData>
  <mergeCells count="27"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95"/>
  <sheetViews>
    <sheetView tabSelected="1" topLeftCell="A30" workbookViewId="0">
      <selection activeCell="B2" sqref="B2:L36"/>
    </sheetView>
  </sheetViews>
  <sheetFormatPr defaultRowHeight="14.4" x14ac:dyDescent="0.3"/>
  <cols>
    <col min="2" max="2" width="6.88671875" customWidth="1"/>
    <col min="3" max="3" width="5.77734375" customWidth="1"/>
    <col min="4" max="4" width="5.44140625" bestFit="1" customWidth="1"/>
    <col min="5" max="5" width="5.44140625" customWidth="1"/>
    <col min="6" max="6" width="48.109375" customWidth="1"/>
    <col min="7" max="7" width="13.77734375" customWidth="1"/>
    <col min="8" max="8" width="16.109375" customWidth="1"/>
    <col min="9" max="9" width="14.44140625" customWidth="1"/>
    <col min="10" max="10" width="14" customWidth="1"/>
    <col min="11" max="11" width="10.21875" customWidth="1"/>
    <col min="12" max="12" width="9.6640625" customWidth="1"/>
  </cols>
  <sheetData>
    <row r="1" spans="2:12" ht="18" customHeight="1" x14ac:dyDescent="0.3">
      <c r="B1" s="2"/>
      <c r="C1" s="2"/>
      <c r="D1" s="2"/>
      <c r="E1" s="20"/>
      <c r="F1" s="2"/>
      <c r="G1" s="2"/>
      <c r="H1" s="2"/>
      <c r="I1" s="2"/>
      <c r="J1" s="2"/>
      <c r="K1" s="2"/>
    </row>
    <row r="2" spans="2:12" ht="15.75" customHeight="1" x14ac:dyDescent="0.3">
      <c r="B2" s="83" t="s">
        <v>12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2:12" ht="17.399999999999999" x14ac:dyDescent="0.3">
      <c r="B3" s="20"/>
      <c r="C3" s="20"/>
      <c r="D3" s="20"/>
      <c r="E3" s="20"/>
      <c r="F3" s="20"/>
      <c r="G3" s="20"/>
      <c r="H3" s="20"/>
      <c r="I3" s="20"/>
      <c r="J3" s="3"/>
      <c r="K3" s="3"/>
      <c r="L3" s="49"/>
    </row>
    <row r="4" spans="2:12" ht="18" customHeight="1" x14ac:dyDescent="0.3">
      <c r="B4" s="83" t="s">
        <v>63</v>
      </c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2" ht="17.399999999999999" x14ac:dyDescent="0.3">
      <c r="B5" s="20"/>
      <c r="C5" s="20"/>
      <c r="D5" s="20"/>
      <c r="E5" s="20"/>
      <c r="F5" s="20"/>
      <c r="G5" s="20"/>
      <c r="H5" s="20"/>
      <c r="I5" s="20"/>
      <c r="J5" s="3"/>
      <c r="K5" s="3"/>
      <c r="L5" s="49"/>
    </row>
    <row r="6" spans="2:12" ht="15.75" customHeight="1" x14ac:dyDescent="0.3">
      <c r="B6" s="83" t="s">
        <v>18</v>
      </c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2:12" ht="17.399999999999999" x14ac:dyDescent="0.3">
      <c r="B7" s="2"/>
      <c r="C7" s="2"/>
      <c r="D7" s="2"/>
      <c r="E7" s="20"/>
      <c r="F7" s="2"/>
      <c r="G7" s="2"/>
      <c r="H7" s="2"/>
      <c r="I7" s="2"/>
      <c r="J7" s="3"/>
      <c r="K7" s="3"/>
    </row>
    <row r="8" spans="2:12" ht="39.6" x14ac:dyDescent="0.3">
      <c r="B8" s="101" t="s">
        <v>7</v>
      </c>
      <c r="C8" s="102"/>
      <c r="D8" s="102"/>
      <c r="E8" s="102"/>
      <c r="F8" s="103"/>
      <c r="G8" s="40" t="s">
        <v>160</v>
      </c>
      <c r="H8" s="40" t="s">
        <v>166</v>
      </c>
      <c r="I8" s="40" t="s">
        <v>167</v>
      </c>
      <c r="J8" s="40" t="s">
        <v>168</v>
      </c>
      <c r="K8" s="40" t="s">
        <v>17</v>
      </c>
      <c r="L8" s="40" t="s">
        <v>49</v>
      </c>
    </row>
    <row r="9" spans="2:12" ht="25.2" customHeight="1" x14ac:dyDescent="0.3">
      <c r="B9" s="101">
        <v>1</v>
      </c>
      <c r="C9" s="102"/>
      <c r="D9" s="102"/>
      <c r="E9" s="102"/>
      <c r="F9" s="103"/>
      <c r="G9" s="40">
        <v>2</v>
      </c>
      <c r="H9" s="40">
        <v>3</v>
      </c>
      <c r="I9" s="40">
        <v>4</v>
      </c>
      <c r="J9" s="40">
        <v>5</v>
      </c>
      <c r="K9" s="40" t="s">
        <v>19</v>
      </c>
      <c r="L9" s="40" t="s">
        <v>20</v>
      </c>
    </row>
    <row r="10" spans="2:12" x14ac:dyDescent="0.3">
      <c r="B10" s="7"/>
      <c r="C10" s="7"/>
      <c r="D10" s="7"/>
      <c r="E10" s="7"/>
      <c r="F10" s="7" t="s">
        <v>21</v>
      </c>
      <c r="G10" s="106">
        <v>626283.81000000006</v>
      </c>
      <c r="H10" s="106">
        <v>1389157</v>
      </c>
      <c r="I10" s="106">
        <v>1389157</v>
      </c>
      <c r="J10" s="106">
        <v>651018.75</v>
      </c>
      <c r="K10" s="106">
        <v>103.95</v>
      </c>
      <c r="L10" s="107">
        <v>46.86</v>
      </c>
    </row>
    <row r="11" spans="2:12" ht="15.75" customHeight="1" x14ac:dyDescent="0.3">
      <c r="B11" s="108" t="s">
        <v>171</v>
      </c>
      <c r="C11" s="12"/>
      <c r="D11" s="12"/>
      <c r="E11" s="12"/>
      <c r="F11" s="108" t="s">
        <v>2</v>
      </c>
      <c r="G11" s="106">
        <v>626144.44999999995</v>
      </c>
      <c r="H11" s="106">
        <v>1388557</v>
      </c>
      <c r="I11" s="106">
        <v>1388557</v>
      </c>
      <c r="J11" s="106">
        <v>650879.39</v>
      </c>
      <c r="K11" s="106">
        <v>103.95</v>
      </c>
      <c r="L11" s="107">
        <v>46.87</v>
      </c>
    </row>
    <row r="12" spans="2:12" ht="27" x14ac:dyDescent="0.3">
      <c r="B12" s="108"/>
      <c r="C12" s="12">
        <v>63</v>
      </c>
      <c r="D12" s="12"/>
      <c r="E12" s="12"/>
      <c r="F12" s="109" t="s">
        <v>22</v>
      </c>
      <c r="G12" s="106">
        <v>498465.92</v>
      </c>
      <c r="H12" s="106">
        <v>1137512</v>
      </c>
      <c r="I12" s="106">
        <v>1137512</v>
      </c>
      <c r="J12" s="106">
        <v>516341</v>
      </c>
      <c r="K12" s="106">
        <v>103.59</v>
      </c>
      <c r="L12" s="110">
        <v>45.39</v>
      </c>
    </row>
    <row r="13" spans="2:12" ht="27" x14ac:dyDescent="0.3">
      <c r="B13" s="108"/>
      <c r="C13" s="12"/>
      <c r="D13" s="12">
        <v>636</v>
      </c>
      <c r="E13" s="12"/>
      <c r="F13" s="109" t="s">
        <v>110</v>
      </c>
      <c r="G13" s="106">
        <v>484418.49</v>
      </c>
      <c r="H13" s="106">
        <v>1113595</v>
      </c>
      <c r="I13" s="106">
        <v>1113595</v>
      </c>
      <c r="J13" s="106">
        <v>506854.82</v>
      </c>
      <c r="K13" s="106">
        <v>104.63</v>
      </c>
      <c r="L13" s="110">
        <v>45.52</v>
      </c>
    </row>
    <row r="14" spans="2:12" ht="27" x14ac:dyDescent="0.3">
      <c r="B14" s="108"/>
      <c r="C14" s="12"/>
      <c r="D14" s="12"/>
      <c r="E14" s="12">
        <v>6361</v>
      </c>
      <c r="F14" s="109" t="s">
        <v>111</v>
      </c>
      <c r="G14" s="106">
        <v>484418.49</v>
      </c>
      <c r="H14" s="106">
        <v>1107595</v>
      </c>
      <c r="I14" s="106">
        <v>1107595</v>
      </c>
      <c r="J14" s="106">
        <v>506854.82</v>
      </c>
      <c r="K14" s="106">
        <v>104.63</v>
      </c>
      <c r="L14" s="110">
        <v>45.76</v>
      </c>
    </row>
    <row r="15" spans="2:12" ht="27" x14ac:dyDescent="0.3">
      <c r="B15" s="108"/>
      <c r="C15" s="12"/>
      <c r="D15" s="12"/>
      <c r="E15" s="12">
        <v>6362</v>
      </c>
      <c r="F15" s="109" t="s">
        <v>112</v>
      </c>
      <c r="G15" s="106"/>
      <c r="H15" s="106">
        <v>6000</v>
      </c>
      <c r="I15" s="106">
        <v>6000</v>
      </c>
      <c r="J15" s="106"/>
      <c r="K15" s="106"/>
      <c r="L15" s="110"/>
    </row>
    <row r="16" spans="2:12" x14ac:dyDescent="0.3">
      <c r="B16" s="108"/>
      <c r="C16" s="12"/>
      <c r="D16" s="12">
        <v>638</v>
      </c>
      <c r="E16" s="12"/>
      <c r="F16" s="108" t="s">
        <v>113</v>
      </c>
      <c r="G16" s="106">
        <v>14047.43</v>
      </c>
      <c r="H16" s="106">
        <v>23917</v>
      </c>
      <c r="I16" s="106">
        <v>23917</v>
      </c>
      <c r="J16" s="106">
        <v>9486.18</v>
      </c>
      <c r="K16" s="106">
        <v>67.53</v>
      </c>
      <c r="L16" s="110">
        <v>39.659999999999997</v>
      </c>
    </row>
    <row r="17" spans="2:12" x14ac:dyDescent="0.3">
      <c r="B17" s="108"/>
      <c r="C17" s="12"/>
      <c r="D17" s="12"/>
      <c r="E17" s="12">
        <v>6381</v>
      </c>
      <c r="F17" s="108" t="s">
        <v>114</v>
      </c>
      <c r="G17" s="106">
        <v>14047.43</v>
      </c>
      <c r="H17" s="106">
        <v>23917</v>
      </c>
      <c r="I17" s="106">
        <v>23917</v>
      </c>
      <c r="J17" s="106">
        <v>9486.18</v>
      </c>
      <c r="K17" s="106">
        <v>67.53</v>
      </c>
      <c r="L17" s="110">
        <v>39.659999999999997</v>
      </c>
    </row>
    <row r="18" spans="2:12" x14ac:dyDescent="0.3">
      <c r="B18" s="108"/>
      <c r="C18" s="12">
        <v>64</v>
      </c>
      <c r="D18" s="12"/>
      <c r="E18" s="12"/>
      <c r="F18" s="108" t="s">
        <v>115</v>
      </c>
      <c r="G18" s="106"/>
      <c r="H18" s="106">
        <v>10</v>
      </c>
      <c r="I18" s="106">
        <v>10</v>
      </c>
      <c r="J18" s="106"/>
      <c r="K18" s="106"/>
      <c r="L18" s="110"/>
    </row>
    <row r="19" spans="2:12" x14ac:dyDescent="0.3">
      <c r="B19" s="108"/>
      <c r="C19" s="12"/>
      <c r="D19" s="12">
        <v>641</v>
      </c>
      <c r="E19" s="12"/>
      <c r="F19" s="108" t="s">
        <v>116</v>
      </c>
      <c r="G19" s="106"/>
      <c r="H19" s="106">
        <v>10</v>
      </c>
      <c r="I19" s="106">
        <v>10</v>
      </c>
      <c r="J19" s="106"/>
      <c r="K19" s="106"/>
      <c r="L19" s="110"/>
    </row>
    <row r="20" spans="2:12" x14ac:dyDescent="0.3">
      <c r="B20" s="108"/>
      <c r="C20" s="12"/>
      <c r="D20" s="12"/>
      <c r="E20" s="12">
        <v>6413</v>
      </c>
      <c r="F20" s="108" t="s">
        <v>117</v>
      </c>
      <c r="G20" s="106"/>
      <c r="H20" s="106">
        <v>10</v>
      </c>
      <c r="I20" s="106">
        <v>10</v>
      </c>
      <c r="J20" s="106"/>
      <c r="K20" s="106"/>
      <c r="L20" s="110"/>
    </row>
    <row r="21" spans="2:12" ht="27" x14ac:dyDescent="0.3">
      <c r="B21" s="108"/>
      <c r="C21" s="12">
        <v>65</v>
      </c>
      <c r="D21" s="12"/>
      <c r="E21" s="12"/>
      <c r="F21" s="109" t="s">
        <v>118</v>
      </c>
      <c r="G21" s="106">
        <v>65487.97</v>
      </c>
      <c r="H21" s="106">
        <v>105430</v>
      </c>
      <c r="I21" s="106">
        <v>105430</v>
      </c>
      <c r="J21" s="106">
        <v>60633.77</v>
      </c>
      <c r="K21" s="106">
        <v>92.59</v>
      </c>
      <c r="L21" s="110">
        <v>57.51</v>
      </c>
    </row>
    <row r="22" spans="2:12" x14ac:dyDescent="0.3">
      <c r="B22" s="108"/>
      <c r="C22" s="12"/>
      <c r="D22" s="12">
        <v>652</v>
      </c>
      <c r="E22" s="12"/>
      <c r="F22" s="109" t="s">
        <v>119</v>
      </c>
      <c r="G22" s="106">
        <v>65487.97</v>
      </c>
      <c r="H22" s="106">
        <v>105430</v>
      </c>
      <c r="I22" s="106">
        <v>105430</v>
      </c>
      <c r="J22" s="106">
        <v>60633.77</v>
      </c>
      <c r="K22" s="106">
        <v>92.59</v>
      </c>
      <c r="L22" s="110">
        <v>57.51</v>
      </c>
    </row>
    <row r="23" spans="2:12" x14ac:dyDescent="0.3">
      <c r="B23" s="108"/>
      <c r="C23" s="12"/>
      <c r="D23" s="12"/>
      <c r="E23" s="12">
        <v>6526</v>
      </c>
      <c r="F23" s="109" t="s">
        <v>120</v>
      </c>
      <c r="G23" s="106">
        <v>65487.97</v>
      </c>
      <c r="H23" s="106">
        <v>105430</v>
      </c>
      <c r="I23" s="106">
        <v>105430</v>
      </c>
      <c r="J23" s="106">
        <v>60633.77</v>
      </c>
      <c r="K23" s="106">
        <v>92.59</v>
      </c>
      <c r="L23" s="110">
        <v>57.51</v>
      </c>
    </row>
    <row r="24" spans="2:12" ht="27" x14ac:dyDescent="0.3">
      <c r="B24" s="108"/>
      <c r="C24" s="12">
        <v>66</v>
      </c>
      <c r="D24" s="12"/>
      <c r="E24" s="12"/>
      <c r="F24" s="109" t="s">
        <v>121</v>
      </c>
      <c r="G24" s="106">
        <v>13875.26</v>
      </c>
      <c r="H24" s="106">
        <v>23530</v>
      </c>
      <c r="I24" s="106">
        <v>23530</v>
      </c>
      <c r="J24" s="106">
        <v>319.95999999999998</v>
      </c>
      <c r="K24" s="106">
        <v>2.31</v>
      </c>
      <c r="L24" s="110">
        <v>1.36</v>
      </c>
    </row>
    <row r="25" spans="2:12" x14ac:dyDescent="0.3">
      <c r="B25" s="108"/>
      <c r="C25" s="12"/>
      <c r="D25" s="12">
        <v>661</v>
      </c>
      <c r="E25" s="12"/>
      <c r="F25" s="109" t="s">
        <v>169</v>
      </c>
      <c r="G25" s="106">
        <v>6.6</v>
      </c>
      <c r="H25" s="106">
        <v>30</v>
      </c>
      <c r="I25" s="106">
        <v>30</v>
      </c>
      <c r="J25" s="106"/>
      <c r="K25" s="106"/>
      <c r="L25" s="110"/>
    </row>
    <row r="26" spans="2:12" x14ac:dyDescent="0.3">
      <c r="B26" s="108"/>
      <c r="C26" s="12"/>
      <c r="D26" s="12"/>
      <c r="E26" s="12">
        <v>6614</v>
      </c>
      <c r="F26" s="109" t="s">
        <v>170</v>
      </c>
      <c r="G26" s="106">
        <v>6.6</v>
      </c>
      <c r="H26" s="106">
        <v>30</v>
      </c>
      <c r="I26" s="106">
        <v>30</v>
      </c>
      <c r="J26" s="106"/>
      <c r="K26" s="106"/>
      <c r="L26" s="110"/>
    </row>
    <row r="27" spans="2:12" ht="27" x14ac:dyDescent="0.3">
      <c r="B27" s="108"/>
      <c r="C27" s="12"/>
      <c r="D27" s="12">
        <v>663</v>
      </c>
      <c r="E27" s="12"/>
      <c r="F27" s="109" t="s">
        <v>122</v>
      </c>
      <c r="G27" s="106">
        <v>13868.66</v>
      </c>
      <c r="H27" s="106">
        <v>23500</v>
      </c>
      <c r="I27" s="106">
        <v>23500</v>
      </c>
      <c r="J27" s="106">
        <v>319.95999999999998</v>
      </c>
      <c r="K27" s="106">
        <v>2.31</v>
      </c>
      <c r="L27" s="110">
        <v>1.36</v>
      </c>
    </row>
    <row r="28" spans="2:12" x14ac:dyDescent="0.3">
      <c r="B28" s="108"/>
      <c r="C28" s="12"/>
      <c r="D28" s="12"/>
      <c r="E28" s="12">
        <v>6631</v>
      </c>
      <c r="F28" s="109" t="s">
        <v>102</v>
      </c>
      <c r="G28" s="106">
        <v>6441.32</v>
      </c>
      <c r="H28" s="106">
        <v>15500</v>
      </c>
      <c r="I28" s="106">
        <v>15500</v>
      </c>
      <c r="J28" s="106">
        <v>319.95999999999998</v>
      </c>
      <c r="K28" s="106">
        <v>4.97</v>
      </c>
      <c r="L28" s="110">
        <v>2.06</v>
      </c>
    </row>
    <row r="29" spans="2:12" x14ac:dyDescent="0.3">
      <c r="B29" s="108"/>
      <c r="C29" s="12"/>
      <c r="D29" s="12"/>
      <c r="E29" s="12">
        <v>6632</v>
      </c>
      <c r="F29" s="109" t="s">
        <v>123</v>
      </c>
      <c r="G29" s="106">
        <v>7427.34</v>
      </c>
      <c r="H29" s="106">
        <v>8000</v>
      </c>
      <c r="I29" s="106">
        <v>8000</v>
      </c>
      <c r="J29" s="106"/>
      <c r="K29" s="106"/>
      <c r="L29" s="110"/>
    </row>
    <row r="30" spans="2:12" ht="27" x14ac:dyDescent="0.3">
      <c r="B30" s="108"/>
      <c r="C30" s="12">
        <v>67</v>
      </c>
      <c r="D30" s="12"/>
      <c r="E30" s="12"/>
      <c r="F30" s="109" t="s">
        <v>124</v>
      </c>
      <c r="G30" s="106">
        <v>48315.3</v>
      </c>
      <c r="H30" s="106">
        <v>122075</v>
      </c>
      <c r="I30" s="106">
        <v>122075</v>
      </c>
      <c r="J30" s="106">
        <v>73584.66</v>
      </c>
      <c r="K30" s="106">
        <v>152.30000000000001</v>
      </c>
      <c r="L30" s="110">
        <v>60.28</v>
      </c>
    </row>
    <row r="31" spans="2:12" ht="27" x14ac:dyDescent="0.3">
      <c r="B31" s="108"/>
      <c r="C31" s="12"/>
      <c r="D31" s="12">
        <v>671</v>
      </c>
      <c r="E31" s="12"/>
      <c r="F31" s="109" t="s">
        <v>125</v>
      </c>
      <c r="G31" s="106">
        <v>48315.3</v>
      </c>
      <c r="H31" s="106">
        <v>122075</v>
      </c>
      <c r="I31" s="106">
        <v>122075</v>
      </c>
      <c r="J31" s="106">
        <v>73584.66</v>
      </c>
      <c r="K31" s="106">
        <v>152.30000000000001</v>
      </c>
      <c r="L31" s="110">
        <v>60.28</v>
      </c>
    </row>
    <row r="32" spans="2:12" ht="27" x14ac:dyDescent="0.3">
      <c r="B32" s="108"/>
      <c r="C32" s="12"/>
      <c r="D32" s="12"/>
      <c r="E32" s="12">
        <v>6711</v>
      </c>
      <c r="F32" s="109" t="s">
        <v>126</v>
      </c>
      <c r="G32" s="106">
        <v>48315.3</v>
      </c>
      <c r="H32" s="106">
        <v>122075</v>
      </c>
      <c r="I32" s="106">
        <v>122075</v>
      </c>
      <c r="J32" s="106">
        <v>73584.66</v>
      </c>
      <c r="K32" s="106">
        <v>152.30000000000001</v>
      </c>
      <c r="L32" s="110">
        <v>60.28</v>
      </c>
    </row>
    <row r="33" spans="2:12" x14ac:dyDescent="0.3">
      <c r="B33" s="108" t="s">
        <v>172</v>
      </c>
      <c r="C33" s="12"/>
      <c r="D33" s="12"/>
      <c r="E33" s="12"/>
      <c r="F33" s="109" t="s">
        <v>3</v>
      </c>
      <c r="G33" s="106">
        <v>139.36000000000001</v>
      </c>
      <c r="H33" s="106">
        <v>600</v>
      </c>
      <c r="I33" s="106">
        <v>600</v>
      </c>
      <c r="J33" s="106">
        <v>139.36000000000001</v>
      </c>
      <c r="K33" s="106">
        <v>100</v>
      </c>
      <c r="L33" s="110">
        <v>23.23</v>
      </c>
    </row>
    <row r="34" spans="2:12" x14ac:dyDescent="0.3">
      <c r="B34" s="108"/>
      <c r="C34" s="8">
        <v>72</v>
      </c>
      <c r="D34" s="8"/>
      <c r="E34" s="8"/>
      <c r="F34" s="109" t="s">
        <v>24</v>
      </c>
      <c r="G34" s="106">
        <v>139.36000000000001</v>
      </c>
      <c r="H34" s="106">
        <v>600</v>
      </c>
      <c r="I34" s="106">
        <v>600</v>
      </c>
      <c r="J34" s="106">
        <v>139.36000000000001</v>
      </c>
      <c r="K34" s="106">
        <v>100</v>
      </c>
      <c r="L34" s="110">
        <v>23.23</v>
      </c>
    </row>
    <row r="35" spans="2:12" x14ac:dyDescent="0.3">
      <c r="B35" s="108"/>
      <c r="C35" s="8"/>
      <c r="D35" s="9">
        <v>721</v>
      </c>
      <c r="E35" s="9"/>
      <c r="F35" s="109" t="s">
        <v>25</v>
      </c>
      <c r="G35" s="106">
        <v>139.36000000000001</v>
      </c>
      <c r="H35" s="106">
        <v>600</v>
      </c>
      <c r="I35" s="106">
        <v>600</v>
      </c>
      <c r="J35" s="106">
        <v>139.36000000000001</v>
      </c>
      <c r="K35" s="106">
        <v>100</v>
      </c>
      <c r="L35" s="110">
        <v>23.23</v>
      </c>
    </row>
    <row r="36" spans="2:12" x14ac:dyDescent="0.3">
      <c r="B36" s="108"/>
      <c r="C36" s="8"/>
      <c r="D36" s="9"/>
      <c r="E36" s="9">
        <v>7211</v>
      </c>
      <c r="F36" s="109" t="s">
        <v>26</v>
      </c>
      <c r="G36" s="106">
        <v>139.36000000000001</v>
      </c>
      <c r="H36" s="106">
        <v>600</v>
      </c>
      <c r="I36" s="106">
        <v>600</v>
      </c>
      <c r="J36" s="106">
        <v>139.36000000000001</v>
      </c>
      <c r="K36" s="106">
        <v>100</v>
      </c>
      <c r="L36" s="110">
        <v>23.23</v>
      </c>
    </row>
    <row r="38" spans="2:12" ht="17.399999999999999" x14ac:dyDescent="0.3">
      <c r="B38" s="20"/>
      <c r="C38" s="20"/>
      <c r="D38" s="20"/>
      <c r="E38" s="20"/>
      <c r="F38" s="20"/>
      <c r="G38" s="20"/>
      <c r="H38" s="20"/>
      <c r="I38" s="20"/>
      <c r="J38" s="3"/>
      <c r="K38" s="3"/>
      <c r="L38" s="3"/>
    </row>
    <row r="39" spans="2:12" ht="48" customHeight="1" x14ac:dyDescent="0.3">
      <c r="B39" s="101" t="s">
        <v>7</v>
      </c>
      <c r="C39" s="102"/>
      <c r="D39" s="102"/>
      <c r="E39" s="102"/>
      <c r="F39" s="103"/>
      <c r="G39" s="40" t="s">
        <v>160</v>
      </c>
      <c r="H39" s="40" t="s">
        <v>166</v>
      </c>
      <c r="I39" s="40" t="s">
        <v>167</v>
      </c>
      <c r="J39" s="40" t="s">
        <v>168</v>
      </c>
      <c r="K39" s="40" t="s">
        <v>17</v>
      </c>
      <c r="L39" s="40" t="s">
        <v>49</v>
      </c>
    </row>
    <row r="40" spans="2:12" ht="15.75" customHeight="1" x14ac:dyDescent="0.3">
      <c r="B40" s="101">
        <v>1</v>
      </c>
      <c r="C40" s="102"/>
      <c r="D40" s="102"/>
      <c r="E40" s="102"/>
      <c r="F40" s="103"/>
      <c r="G40" s="40">
        <v>2</v>
      </c>
      <c r="H40" s="40">
        <v>3</v>
      </c>
      <c r="I40" s="40">
        <v>4</v>
      </c>
      <c r="J40" s="40">
        <v>5</v>
      </c>
      <c r="K40" s="40" t="s">
        <v>19</v>
      </c>
      <c r="L40" s="40" t="s">
        <v>20</v>
      </c>
    </row>
    <row r="41" spans="2:12" x14ac:dyDescent="0.3">
      <c r="B41" s="12"/>
      <c r="C41" s="12"/>
      <c r="D41" s="12"/>
      <c r="E41" s="12"/>
      <c r="F41" s="7" t="s">
        <v>8</v>
      </c>
      <c r="G41" s="106">
        <v>684956.52</v>
      </c>
      <c r="H41" s="106">
        <v>1399224</v>
      </c>
      <c r="I41" s="106">
        <v>1399224</v>
      </c>
      <c r="J41" s="106">
        <v>645326.23</v>
      </c>
      <c r="K41" s="106">
        <v>94.21</v>
      </c>
      <c r="L41" s="107">
        <v>46.12</v>
      </c>
    </row>
    <row r="42" spans="2:12" ht="12.75" customHeight="1" x14ac:dyDescent="0.3">
      <c r="B42" s="108" t="s">
        <v>174</v>
      </c>
      <c r="C42" s="12"/>
      <c r="D42" s="12"/>
      <c r="E42" s="12"/>
      <c r="F42" s="108" t="s">
        <v>4</v>
      </c>
      <c r="G42" s="106">
        <v>680963.01</v>
      </c>
      <c r="H42" s="106">
        <v>1379113</v>
      </c>
      <c r="I42" s="106">
        <v>1379113</v>
      </c>
      <c r="J42" s="106">
        <v>641393.57999999996</v>
      </c>
      <c r="K42" s="106">
        <v>94.19</v>
      </c>
      <c r="L42" s="107">
        <v>46.51</v>
      </c>
    </row>
    <row r="43" spans="2:12" x14ac:dyDescent="0.3">
      <c r="B43" s="108"/>
      <c r="C43" s="12">
        <v>31</v>
      </c>
      <c r="D43" s="12"/>
      <c r="E43" s="12"/>
      <c r="F43" s="108" t="s">
        <v>5</v>
      </c>
      <c r="G43" s="106">
        <v>572294.39</v>
      </c>
      <c r="H43" s="106">
        <v>1160650</v>
      </c>
      <c r="I43" s="106">
        <v>1160650</v>
      </c>
      <c r="J43" s="106">
        <v>533803.14</v>
      </c>
      <c r="K43" s="106">
        <v>93.27</v>
      </c>
      <c r="L43" s="107">
        <v>45.99</v>
      </c>
    </row>
    <row r="44" spans="2:12" x14ac:dyDescent="0.3">
      <c r="B44" s="108"/>
      <c r="C44" s="8"/>
      <c r="D44" s="8">
        <v>311</v>
      </c>
      <c r="E44" s="8"/>
      <c r="F44" s="108" t="s">
        <v>27</v>
      </c>
      <c r="G44" s="106">
        <v>478847.15</v>
      </c>
      <c r="H44" s="106">
        <v>962904</v>
      </c>
      <c r="I44" s="106">
        <v>962904</v>
      </c>
      <c r="J44" s="106">
        <v>446354.88</v>
      </c>
      <c r="K44" s="106">
        <v>93.21</v>
      </c>
      <c r="L44" s="107">
        <v>46.36</v>
      </c>
    </row>
    <row r="45" spans="2:12" x14ac:dyDescent="0.3">
      <c r="B45" s="108"/>
      <c r="C45" s="8"/>
      <c r="D45" s="8"/>
      <c r="E45" s="8">
        <v>3111</v>
      </c>
      <c r="F45" s="108" t="s">
        <v>28</v>
      </c>
      <c r="G45" s="106">
        <v>478847.15</v>
      </c>
      <c r="H45" s="106">
        <v>962904</v>
      </c>
      <c r="I45" s="106">
        <v>962904</v>
      </c>
      <c r="J45" s="106">
        <v>446354.88</v>
      </c>
      <c r="K45" s="106">
        <v>93.21</v>
      </c>
      <c r="L45" s="107">
        <v>46.36</v>
      </c>
    </row>
    <row r="46" spans="2:12" x14ac:dyDescent="0.3">
      <c r="B46" s="108"/>
      <c r="C46" s="8"/>
      <c r="D46" s="8">
        <v>312</v>
      </c>
      <c r="E46" s="8"/>
      <c r="F46" s="108" t="s">
        <v>68</v>
      </c>
      <c r="G46" s="106">
        <v>16509.88</v>
      </c>
      <c r="H46" s="106">
        <v>40822</v>
      </c>
      <c r="I46" s="106">
        <v>40822</v>
      </c>
      <c r="J46" s="106">
        <v>16224.32</v>
      </c>
      <c r="K46" s="106">
        <v>98.27</v>
      </c>
      <c r="L46" s="107">
        <v>39.74</v>
      </c>
    </row>
    <row r="47" spans="2:12" x14ac:dyDescent="0.3">
      <c r="B47" s="108"/>
      <c r="C47" s="8"/>
      <c r="D47" s="8"/>
      <c r="E47" s="8">
        <v>3121</v>
      </c>
      <c r="F47" s="108" t="s">
        <v>68</v>
      </c>
      <c r="G47" s="106">
        <v>16509.88</v>
      </c>
      <c r="H47" s="106">
        <v>40822</v>
      </c>
      <c r="I47" s="106">
        <v>40822</v>
      </c>
      <c r="J47" s="106">
        <v>16224.32</v>
      </c>
      <c r="K47" s="106">
        <v>98.27</v>
      </c>
      <c r="L47" s="107">
        <v>39.74</v>
      </c>
    </row>
    <row r="48" spans="2:12" x14ac:dyDescent="0.3">
      <c r="B48" s="108"/>
      <c r="C48" s="8"/>
      <c r="D48" s="8">
        <v>313</v>
      </c>
      <c r="E48" s="8"/>
      <c r="F48" s="108" t="s">
        <v>69</v>
      </c>
      <c r="G48" s="106">
        <v>76937.36</v>
      </c>
      <c r="H48" s="106">
        <v>156924</v>
      </c>
      <c r="I48" s="106">
        <v>156924</v>
      </c>
      <c r="J48" s="106">
        <v>71223.94</v>
      </c>
      <c r="K48" s="106">
        <v>92.57</v>
      </c>
      <c r="L48" s="107">
        <v>45.39</v>
      </c>
    </row>
    <row r="49" spans="2:12" x14ac:dyDescent="0.3">
      <c r="B49" s="108"/>
      <c r="C49" s="8"/>
      <c r="D49" s="8"/>
      <c r="E49" s="8">
        <v>3132</v>
      </c>
      <c r="F49" s="108" t="s">
        <v>70</v>
      </c>
      <c r="G49" s="106">
        <v>76937.36</v>
      </c>
      <c r="H49" s="106">
        <v>156924</v>
      </c>
      <c r="I49" s="106">
        <v>156924</v>
      </c>
      <c r="J49" s="106">
        <v>71223.94</v>
      </c>
      <c r="K49" s="106">
        <v>92.57</v>
      </c>
      <c r="L49" s="107">
        <v>45.39</v>
      </c>
    </row>
    <row r="50" spans="2:12" x14ac:dyDescent="0.3">
      <c r="B50" s="108"/>
      <c r="C50" s="8">
        <v>32</v>
      </c>
      <c r="D50" s="9"/>
      <c r="E50" s="9"/>
      <c r="F50" s="108" t="s">
        <v>13</v>
      </c>
      <c r="G50" s="106">
        <v>108073.17</v>
      </c>
      <c r="H50" s="106">
        <v>202313</v>
      </c>
      <c r="I50" s="106">
        <v>202313</v>
      </c>
      <c r="J50" s="106">
        <v>107148.85</v>
      </c>
      <c r="K50" s="106">
        <v>99.14</v>
      </c>
      <c r="L50" s="107">
        <v>52.96</v>
      </c>
    </row>
    <row r="51" spans="2:12" x14ac:dyDescent="0.3">
      <c r="B51" s="108"/>
      <c r="C51" s="8"/>
      <c r="D51" s="8">
        <v>321</v>
      </c>
      <c r="E51" s="8"/>
      <c r="F51" s="108" t="s">
        <v>29</v>
      </c>
      <c r="G51" s="106">
        <v>16173.07</v>
      </c>
      <c r="H51" s="106">
        <v>27143</v>
      </c>
      <c r="I51" s="106">
        <v>27143</v>
      </c>
      <c r="J51" s="106">
        <v>14904.64</v>
      </c>
      <c r="K51" s="106">
        <v>92.16</v>
      </c>
      <c r="L51" s="107">
        <v>54.91</v>
      </c>
    </row>
    <row r="52" spans="2:12" x14ac:dyDescent="0.3">
      <c r="B52" s="108"/>
      <c r="C52" s="8"/>
      <c r="D52" s="8"/>
      <c r="E52" s="8">
        <v>3211</v>
      </c>
      <c r="F52" s="108" t="s">
        <v>30</v>
      </c>
      <c r="G52" s="106">
        <v>2623.85</v>
      </c>
      <c r="H52" s="106">
        <v>6207</v>
      </c>
      <c r="I52" s="106">
        <v>6207</v>
      </c>
      <c r="J52" s="106">
        <v>2202.71</v>
      </c>
      <c r="K52" s="106">
        <v>83.95</v>
      </c>
      <c r="L52" s="107">
        <v>35.49</v>
      </c>
    </row>
    <row r="53" spans="2:12" x14ac:dyDescent="0.3">
      <c r="B53" s="108"/>
      <c r="C53" s="8"/>
      <c r="D53" s="8"/>
      <c r="E53" s="8">
        <v>3212</v>
      </c>
      <c r="F53" s="108" t="s">
        <v>71</v>
      </c>
      <c r="G53" s="106">
        <v>13392.05</v>
      </c>
      <c r="H53" s="106">
        <v>19689</v>
      </c>
      <c r="I53" s="106">
        <v>19689</v>
      </c>
      <c r="J53" s="106">
        <v>12067.1</v>
      </c>
      <c r="K53" s="106">
        <v>90.11</v>
      </c>
      <c r="L53" s="107">
        <v>61.29</v>
      </c>
    </row>
    <row r="54" spans="2:12" x14ac:dyDescent="0.3">
      <c r="B54" s="108"/>
      <c r="C54" s="8"/>
      <c r="D54" s="8"/>
      <c r="E54" s="8">
        <v>3213</v>
      </c>
      <c r="F54" s="108" t="s">
        <v>72</v>
      </c>
      <c r="G54" s="106"/>
      <c r="H54" s="106">
        <v>897</v>
      </c>
      <c r="I54" s="106">
        <v>897</v>
      </c>
      <c r="J54" s="106">
        <v>418</v>
      </c>
      <c r="K54" s="106"/>
      <c r="L54" s="107">
        <v>46.6</v>
      </c>
    </row>
    <row r="55" spans="2:12" x14ac:dyDescent="0.3">
      <c r="B55" s="108"/>
      <c r="C55" s="8"/>
      <c r="D55" s="8"/>
      <c r="E55" s="8">
        <v>3214</v>
      </c>
      <c r="F55" s="108" t="s">
        <v>73</v>
      </c>
      <c r="G55" s="106">
        <v>157.16999999999999</v>
      </c>
      <c r="H55" s="106">
        <v>350</v>
      </c>
      <c r="I55" s="106">
        <v>350</v>
      </c>
      <c r="J55" s="106">
        <v>216.83</v>
      </c>
      <c r="K55" s="106">
        <v>137.96</v>
      </c>
      <c r="L55" s="107">
        <v>61.95</v>
      </c>
    </row>
    <row r="56" spans="2:12" x14ac:dyDescent="0.3">
      <c r="B56" s="108"/>
      <c r="C56" s="8"/>
      <c r="D56" s="8">
        <v>322</v>
      </c>
      <c r="E56" s="8"/>
      <c r="F56" s="108" t="s">
        <v>74</v>
      </c>
      <c r="G56" s="106">
        <v>42290.57</v>
      </c>
      <c r="H56" s="106">
        <v>81029</v>
      </c>
      <c r="I56" s="106">
        <v>81029</v>
      </c>
      <c r="J56" s="106">
        <v>40734.5</v>
      </c>
      <c r="K56" s="106">
        <v>96.32</v>
      </c>
      <c r="L56" s="107">
        <v>50.27</v>
      </c>
    </row>
    <row r="57" spans="2:12" ht="24" customHeight="1" x14ac:dyDescent="0.3">
      <c r="B57" s="108"/>
      <c r="C57" s="8"/>
      <c r="D57" s="8"/>
      <c r="E57" s="8">
        <v>3221</v>
      </c>
      <c r="F57" s="108" t="s">
        <v>75</v>
      </c>
      <c r="G57" s="106">
        <v>6195.04</v>
      </c>
      <c r="H57" s="106">
        <v>10719</v>
      </c>
      <c r="I57" s="106">
        <v>10719</v>
      </c>
      <c r="J57" s="106">
        <v>5010.33</v>
      </c>
      <c r="K57" s="106">
        <v>80.88</v>
      </c>
      <c r="L57" s="107">
        <v>46.74</v>
      </c>
    </row>
    <row r="58" spans="2:12" x14ac:dyDescent="0.3">
      <c r="B58" s="108"/>
      <c r="C58" s="8"/>
      <c r="D58" s="8"/>
      <c r="E58" s="8">
        <v>3222</v>
      </c>
      <c r="F58" s="108" t="s">
        <v>76</v>
      </c>
      <c r="G58" s="106">
        <v>25129.55</v>
      </c>
      <c r="H58" s="106">
        <v>52410</v>
      </c>
      <c r="I58" s="106">
        <v>52410</v>
      </c>
      <c r="J58" s="106">
        <v>26842.46</v>
      </c>
      <c r="K58" s="106">
        <v>106.82</v>
      </c>
      <c r="L58" s="107">
        <v>51.22</v>
      </c>
    </row>
    <row r="59" spans="2:12" x14ac:dyDescent="0.3">
      <c r="B59" s="108"/>
      <c r="C59" s="8"/>
      <c r="D59" s="8"/>
      <c r="E59" s="8">
        <v>3223</v>
      </c>
      <c r="F59" s="108" t="s">
        <v>77</v>
      </c>
      <c r="G59" s="106">
        <v>9565.32</v>
      </c>
      <c r="H59" s="106">
        <v>14220</v>
      </c>
      <c r="I59" s="106">
        <v>14220</v>
      </c>
      <c r="J59" s="106">
        <v>7786.26</v>
      </c>
      <c r="K59" s="106">
        <v>81.400000000000006</v>
      </c>
      <c r="L59" s="107">
        <v>54.76</v>
      </c>
    </row>
    <row r="60" spans="2:12" x14ac:dyDescent="0.3">
      <c r="B60" s="108"/>
      <c r="C60" s="8"/>
      <c r="D60" s="8"/>
      <c r="E60" s="8">
        <v>3224</v>
      </c>
      <c r="F60" s="108" t="s">
        <v>78</v>
      </c>
      <c r="G60" s="106">
        <v>374.34</v>
      </c>
      <c r="H60" s="106">
        <v>980</v>
      </c>
      <c r="I60" s="106">
        <v>980</v>
      </c>
      <c r="J60" s="106">
        <v>487.99</v>
      </c>
      <c r="K60" s="106">
        <v>130.36000000000001</v>
      </c>
      <c r="L60" s="107">
        <v>49.79</v>
      </c>
    </row>
    <row r="61" spans="2:12" x14ac:dyDescent="0.3">
      <c r="B61" s="108"/>
      <c r="C61" s="8"/>
      <c r="D61" s="8"/>
      <c r="E61" s="8">
        <v>3225</v>
      </c>
      <c r="F61" s="108" t="s">
        <v>79</v>
      </c>
      <c r="G61" s="106">
        <v>1026.32</v>
      </c>
      <c r="H61" s="106">
        <v>2340</v>
      </c>
      <c r="I61" s="106">
        <v>2340</v>
      </c>
      <c r="J61" s="106">
        <v>607.46</v>
      </c>
      <c r="K61" s="106">
        <v>59.19</v>
      </c>
      <c r="L61" s="107">
        <v>25.96</v>
      </c>
    </row>
    <row r="62" spans="2:12" x14ac:dyDescent="0.3">
      <c r="B62" s="108"/>
      <c r="C62" s="8"/>
      <c r="D62" s="8"/>
      <c r="E62" s="8">
        <v>3227</v>
      </c>
      <c r="F62" s="108" t="s">
        <v>80</v>
      </c>
      <c r="G62" s="106"/>
      <c r="H62" s="106">
        <v>360</v>
      </c>
      <c r="I62" s="106">
        <v>360</v>
      </c>
      <c r="J62" s="106"/>
      <c r="K62" s="106"/>
      <c r="L62" s="107"/>
    </row>
    <row r="63" spans="2:12" x14ac:dyDescent="0.3">
      <c r="B63" s="108"/>
      <c r="C63" s="8"/>
      <c r="D63" s="8">
        <v>323</v>
      </c>
      <c r="E63" s="8"/>
      <c r="F63" s="108" t="s">
        <v>81</v>
      </c>
      <c r="G63" s="106">
        <v>46846.55</v>
      </c>
      <c r="H63" s="106">
        <v>88770</v>
      </c>
      <c r="I63" s="106">
        <v>88770</v>
      </c>
      <c r="J63" s="106">
        <v>48386.04</v>
      </c>
      <c r="K63" s="106">
        <v>103.29</v>
      </c>
      <c r="L63" s="107">
        <v>54.51</v>
      </c>
    </row>
    <row r="64" spans="2:12" x14ac:dyDescent="0.3">
      <c r="B64" s="108"/>
      <c r="C64" s="8"/>
      <c r="D64" s="8"/>
      <c r="E64" s="8">
        <v>3231</v>
      </c>
      <c r="F64" s="108" t="s">
        <v>82</v>
      </c>
      <c r="G64" s="106">
        <v>4767.3999999999996</v>
      </c>
      <c r="H64" s="106">
        <v>12128</v>
      </c>
      <c r="I64" s="106">
        <v>12128</v>
      </c>
      <c r="J64" s="106">
        <v>5065.54</v>
      </c>
      <c r="K64" s="106">
        <v>106.25</v>
      </c>
      <c r="L64" s="107">
        <v>41.77</v>
      </c>
    </row>
    <row r="65" spans="2:12" x14ac:dyDescent="0.3">
      <c r="B65" s="108"/>
      <c r="C65" s="8"/>
      <c r="D65" s="8"/>
      <c r="E65" s="8">
        <v>3232</v>
      </c>
      <c r="F65" s="108" t="s">
        <v>83</v>
      </c>
      <c r="G65" s="106">
        <v>652.85</v>
      </c>
      <c r="H65" s="106">
        <v>3260</v>
      </c>
      <c r="I65" s="106">
        <v>3260</v>
      </c>
      <c r="J65" s="106">
        <v>598.75</v>
      </c>
      <c r="K65" s="106">
        <v>91.71</v>
      </c>
      <c r="L65" s="107">
        <v>18.37</v>
      </c>
    </row>
    <row r="66" spans="2:12" x14ac:dyDescent="0.3">
      <c r="B66" s="108"/>
      <c r="C66" s="8"/>
      <c r="D66" s="8"/>
      <c r="E66" s="8">
        <v>3233</v>
      </c>
      <c r="F66" s="108" t="s">
        <v>84</v>
      </c>
      <c r="G66" s="106"/>
      <c r="H66" s="106">
        <v>41</v>
      </c>
      <c r="I66" s="106">
        <v>41</v>
      </c>
      <c r="J66" s="106"/>
      <c r="K66" s="106"/>
      <c r="L66" s="107"/>
    </row>
    <row r="67" spans="2:12" x14ac:dyDescent="0.3">
      <c r="B67" s="108"/>
      <c r="C67" s="8"/>
      <c r="D67" s="8"/>
      <c r="E67" s="8">
        <v>3234</v>
      </c>
      <c r="F67" s="108" t="s">
        <v>85</v>
      </c>
      <c r="G67" s="106">
        <v>2041.97</v>
      </c>
      <c r="H67" s="106">
        <v>5450</v>
      </c>
      <c r="I67" s="106">
        <v>5450</v>
      </c>
      <c r="J67" s="106">
        <v>2678.18</v>
      </c>
      <c r="K67" s="106">
        <v>131.16</v>
      </c>
      <c r="L67" s="107">
        <v>49.14</v>
      </c>
    </row>
    <row r="68" spans="2:12" x14ac:dyDescent="0.3">
      <c r="B68" s="108"/>
      <c r="C68" s="8"/>
      <c r="D68" s="8"/>
      <c r="E68" s="8">
        <v>3235</v>
      </c>
      <c r="F68" s="108" t="s">
        <v>86</v>
      </c>
      <c r="G68" s="106">
        <v>1446.42</v>
      </c>
      <c r="H68" s="106">
        <v>2500</v>
      </c>
      <c r="I68" s="106">
        <v>2500</v>
      </c>
      <c r="J68" s="106">
        <v>1354.64</v>
      </c>
      <c r="K68" s="106">
        <v>93.65</v>
      </c>
      <c r="L68" s="107">
        <v>54.19</v>
      </c>
    </row>
    <row r="69" spans="2:12" x14ac:dyDescent="0.3">
      <c r="B69" s="108"/>
      <c r="C69" s="8"/>
      <c r="D69" s="8"/>
      <c r="E69" s="8">
        <v>3236</v>
      </c>
      <c r="F69" s="108" t="s">
        <v>87</v>
      </c>
      <c r="G69" s="106">
        <v>1395.02</v>
      </c>
      <c r="H69" s="106">
        <v>2060</v>
      </c>
      <c r="I69" s="106">
        <v>2060</v>
      </c>
      <c r="J69" s="106">
        <v>1615.65</v>
      </c>
      <c r="K69" s="106">
        <v>115.82</v>
      </c>
      <c r="L69" s="107">
        <v>78.430000000000007</v>
      </c>
    </row>
    <row r="70" spans="2:12" x14ac:dyDescent="0.3">
      <c r="B70" s="108"/>
      <c r="C70" s="8"/>
      <c r="D70" s="8"/>
      <c r="E70" s="8">
        <v>3237</v>
      </c>
      <c r="F70" s="108" t="s">
        <v>88</v>
      </c>
      <c r="G70" s="106">
        <v>1842.42</v>
      </c>
      <c r="H70" s="106">
        <v>9441</v>
      </c>
      <c r="I70" s="106">
        <v>9441</v>
      </c>
      <c r="J70" s="106">
        <v>4260.93</v>
      </c>
      <c r="K70" s="106">
        <v>231.27</v>
      </c>
      <c r="L70" s="107">
        <v>45.13</v>
      </c>
    </row>
    <row r="71" spans="2:12" x14ac:dyDescent="0.3">
      <c r="B71" s="108"/>
      <c r="C71" s="8"/>
      <c r="D71" s="8"/>
      <c r="E71" s="8">
        <v>3238</v>
      </c>
      <c r="F71" s="108" t="s">
        <v>89</v>
      </c>
      <c r="G71" s="106">
        <v>1151.92</v>
      </c>
      <c r="H71" s="106">
        <v>2340</v>
      </c>
      <c r="I71" s="106">
        <v>2340</v>
      </c>
      <c r="J71" s="106">
        <v>1230.45</v>
      </c>
      <c r="K71" s="106">
        <v>106.82</v>
      </c>
      <c r="L71" s="107">
        <v>52.58</v>
      </c>
    </row>
    <row r="72" spans="2:12" x14ac:dyDescent="0.3">
      <c r="B72" s="108"/>
      <c r="C72" s="8"/>
      <c r="D72" s="8"/>
      <c r="E72" s="8">
        <v>3239</v>
      </c>
      <c r="F72" s="108" t="s">
        <v>90</v>
      </c>
      <c r="G72" s="106">
        <v>33548.550000000003</v>
      </c>
      <c r="H72" s="106">
        <v>51550</v>
      </c>
      <c r="I72" s="106">
        <v>51550</v>
      </c>
      <c r="J72" s="106">
        <v>31581.9</v>
      </c>
      <c r="K72" s="106">
        <v>94.14</v>
      </c>
      <c r="L72" s="107">
        <v>61.26</v>
      </c>
    </row>
    <row r="73" spans="2:12" x14ac:dyDescent="0.3">
      <c r="B73" s="108"/>
      <c r="C73" s="8"/>
      <c r="D73" s="8">
        <v>329</v>
      </c>
      <c r="E73" s="8"/>
      <c r="F73" s="108" t="s">
        <v>91</v>
      </c>
      <c r="G73" s="106">
        <v>2762.98</v>
      </c>
      <c r="H73" s="106">
        <v>5371</v>
      </c>
      <c r="I73" s="106">
        <v>5371</v>
      </c>
      <c r="J73" s="106">
        <v>3123.67</v>
      </c>
      <c r="K73" s="106">
        <v>113.05</v>
      </c>
      <c r="L73" s="107">
        <v>58.16</v>
      </c>
    </row>
    <row r="74" spans="2:12" x14ac:dyDescent="0.3">
      <c r="B74" s="108"/>
      <c r="C74" s="8"/>
      <c r="D74" s="8"/>
      <c r="E74" s="8">
        <v>3292</v>
      </c>
      <c r="F74" s="108" t="s">
        <v>92</v>
      </c>
      <c r="G74" s="106">
        <v>70</v>
      </c>
      <c r="H74" s="106">
        <v>51</v>
      </c>
      <c r="I74" s="106">
        <v>51</v>
      </c>
      <c r="J74" s="106">
        <v>78</v>
      </c>
      <c r="K74" s="106">
        <v>111.43</v>
      </c>
      <c r="L74" s="107">
        <v>152.94</v>
      </c>
    </row>
    <row r="75" spans="2:12" x14ac:dyDescent="0.3">
      <c r="B75" s="108"/>
      <c r="C75" s="8"/>
      <c r="D75" s="8"/>
      <c r="E75" s="8">
        <v>3293</v>
      </c>
      <c r="F75" s="108" t="s">
        <v>161</v>
      </c>
      <c r="G75" s="106"/>
      <c r="H75" s="106">
        <v>200</v>
      </c>
      <c r="I75" s="106">
        <v>200</v>
      </c>
      <c r="J75" s="106"/>
      <c r="K75" s="106"/>
      <c r="L75" s="107"/>
    </row>
    <row r="76" spans="2:12" x14ac:dyDescent="0.3">
      <c r="B76" s="108"/>
      <c r="C76" s="8"/>
      <c r="D76" s="8"/>
      <c r="E76" s="8">
        <v>3294</v>
      </c>
      <c r="F76" s="108" t="s">
        <v>93</v>
      </c>
      <c r="G76" s="106">
        <v>125</v>
      </c>
      <c r="H76" s="106">
        <v>150</v>
      </c>
      <c r="I76" s="106">
        <v>150</v>
      </c>
      <c r="J76" s="106">
        <v>140</v>
      </c>
      <c r="K76" s="106">
        <v>112</v>
      </c>
      <c r="L76" s="107">
        <v>93.33</v>
      </c>
    </row>
    <row r="77" spans="2:12" x14ac:dyDescent="0.3">
      <c r="B77" s="108"/>
      <c r="C77" s="8"/>
      <c r="D77" s="8"/>
      <c r="E77" s="8">
        <v>3295</v>
      </c>
      <c r="F77" s="108" t="s">
        <v>94</v>
      </c>
      <c r="G77" s="106">
        <v>1338.64</v>
      </c>
      <c r="H77" s="106">
        <v>2610</v>
      </c>
      <c r="I77" s="106">
        <v>2610</v>
      </c>
      <c r="J77" s="106">
        <v>1496.33</v>
      </c>
      <c r="K77" s="106">
        <v>111.78</v>
      </c>
      <c r="L77" s="107">
        <v>57.33</v>
      </c>
    </row>
    <row r="78" spans="2:12" x14ac:dyDescent="0.3">
      <c r="B78" s="108"/>
      <c r="C78" s="8"/>
      <c r="D78" s="8"/>
      <c r="E78" s="8">
        <v>3299</v>
      </c>
      <c r="F78" s="108" t="s">
        <v>91</v>
      </c>
      <c r="G78" s="106">
        <v>1229.3399999999999</v>
      </c>
      <c r="H78" s="106">
        <v>2360</v>
      </c>
      <c r="I78" s="106">
        <v>2360</v>
      </c>
      <c r="J78" s="106">
        <v>1409.34</v>
      </c>
      <c r="K78" s="106">
        <v>114.64</v>
      </c>
      <c r="L78" s="107">
        <v>59.72</v>
      </c>
    </row>
    <row r="79" spans="2:12" x14ac:dyDescent="0.3">
      <c r="B79" s="108"/>
      <c r="C79" s="8">
        <v>34</v>
      </c>
      <c r="D79" s="8"/>
      <c r="E79" s="8"/>
      <c r="F79" s="108" t="s">
        <v>95</v>
      </c>
      <c r="G79" s="106">
        <v>190.45</v>
      </c>
      <c r="H79" s="106">
        <v>320</v>
      </c>
      <c r="I79" s="106">
        <v>320</v>
      </c>
      <c r="J79" s="106">
        <v>2.48</v>
      </c>
      <c r="K79" s="106">
        <v>1.3</v>
      </c>
      <c r="L79" s="107">
        <v>0.78</v>
      </c>
    </row>
    <row r="80" spans="2:12" x14ac:dyDescent="0.3">
      <c r="B80" s="108"/>
      <c r="C80" s="8"/>
      <c r="D80" s="8">
        <v>343</v>
      </c>
      <c r="E80" s="8"/>
      <c r="F80" s="108" t="s">
        <v>96</v>
      </c>
      <c r="G80" s="106">
        <v>190.45</v>
      </c>
      <c r="H80" s="106">
        <v>320</v>
      </c>
      <c r="I80" s="106">
        <v>320</v>
      </c>
      <c r="J80" s="106">
        <v>2.48</v>
      </c>
      <c r="K80" s="106">
        <v>1.3</v>
      </c>
      <c r="L80" s="107">
        <v>0.78</v>
      </c>
    </row>
    <row r="81" spans="2:12" x14ac:dyDescent="0.3">
      <c r="B81" s="108"/>
      <c r="C81" s="8"/>
      <c r="D81" s="9"/>
      <c r="E81" s="9">
        <v>3431</v>
      </c>
      <c r="F81" s="108" t="s">
        <v>97</v>
      </c>
      <c r="G81" s="106">
        <v>159.1</v>
      </c>
      <c r="H81" s="106">
        <v>285</v>
      </c>
      <c r="I81" s="106">
        <v>285</v>
      </c>
      <c r="J81" s="106"/>
      <c r="K81" s="106"/>
      <c r="L81" s="107"/>
    </row>
    <row r="82" spans="2:12" x14ac:dyDescent="0.3">
      <c r="B82" s="108"/>
      <c r="C82" s="8"/>
      <c r="D82" s="9"/>
      <c r="E82" s="9">
        <v>3433</v>
      </c>
      <c r="F82" s="108" t="s">
        <v>98</v>
      </c>
      <c r="G82" s="106">
        <v>31.35</v>
      </c>
      <c r="H82" s="106">
        <v>35</v>
      </c>
      <c r="I82" s="106">
        <v>35</v>
      </c>
      <c r="J82" s="106">
        <v>2.48</v>
      </c>
      <c r="K82" s="106">
        <v>7.91</v>
      </c>
      <c r="L82" s="107">
        <v>7.09</v>
      </c>
    </row>
    <row r="83" spans="2:12" x14ac:dyDescent="0.3">
      <c r="B83" s="108"/>
      <c r="C83" s="8">
        <v>37</v>
      </c>
      <c r="D83" s="8"/>
      <c r="E83" s="8"/>
      <c r="F83" s="108" t="s">
        <v>99</v>
      </c>
      <c r="G83" s="106"/>
      <c r="H83" s="106">
        <v>15380</v>
      </c>
      <c r="I83" s="106">
        <v>15380</v>
      </c>
      <c r="J83" s="106">
        <v>439.11</v>
      </c>
      <c r="K83" s="106"/>
      <c r="L83" s="107">
        <v>2.86</v>
      </c>
    </row>
    <row r="84" spans="2:12" x14ac:dyDescent="0.3">
      <c r="B84" s="108"/>
      <c r="C84" s="8"/>
      <c r="D84" s="8">
        <v>372</v>
      </c>
      <c r="E84" s="8"/>
      <c r="F84" s="108" t="s">
        <v>100</v>
      </c>
      <c r="G84" s="106"/>
      <c r="H84" s="106">
        <v>15380</v>
      </c>
      <c r="I84" s="106">
        <v>15380</v>
      </c>
      <c r="J84" s="106">
        <v>439.11</v>
      </c>
      <c r="K84" s="106"/>
      <c r="L84" s="107">
        <v>2.86</v>
      </c>
    </row>
    <row r="85" spans="2:12" x14ac:dyDescent="0.3">
      <c r="B85" s="108"/>
      <c r="C85" s="8"/>
      <c r="D85" s="8"/>
      <c r="E85" s="8">
        <v>3722</v>
      </c>
      <c r="F85" s="108" t="s">
        <v>101</v>
      </c>
      <c r="G85" s="106"/>
      <c r="H85" s="106">
        <v>15380</v>
      </c>
      <c r="I85" s="106">
        <v>15380</v>
      </c>
      <c r="J85" s="106">
        <v>439.11</v>
      </c>
      <c r="K85" s="106"/>
      <c r="L85" s="107">
        <v>2.86</v>
      </c>
    </row>
    <row r="86" spans="2:12" x14ac:dyDescent="0.3">
      <c r="B86" s="108"/>
      <c r="C86" s="8">
        <v>38</v>
      </c>
      <c r="D86" s="8"/>
      <c r="E86" s="8"/>
      <c r="F86" s="108" t="s">
        <v>173</v>
      </c>
      <c r="G86" s="106">
        <v>405</v>
      </c>
      <c r="H86" s="106">
        <v>450</v>
      </c>
      <c r="I86" s="106">
        <v>450</v>
      </c>
      <c r="J86" s="106"/>
      <c r="K86" s="106"/>
      <c r="L86" s="107"/>
    </row>
    <row r="87" spans="2:12" x14ac:dyDescent="0.3">
      <c r="B87" s="108"/>
      <c r="C87" s="8"/>
      <c r="D87" s="8">
        <v>381</v>
      </c>
      <c r="E87" s="8"/>
      <c r="F87" s="108" t="s">
        <v>102</v>
      </c>
      <c r="G87" s="106">
        <v>405</v>
      </c>
      <c r="H87" s="106">
        <v>450</v>
      </c>
      <c r="I87" s="106">
        <v>450</v>
      </c>
      <c r="J87" s="106"/>
      <c r="K87" s="106"/>
      <c r="L87" s="107"/>
    </row>
    <row r="88" spans="2:12" x14ac:dyDescent="0.3">
      <c r="B88" s="108"/>
      <c r="C88" s="8"/>
      <c r="D88" s="8"/>
      <c r="E88" s="8">
        <v>3812</v>
      </c>
      <c r="F88" s="108" t="s">
        <v>103</v>
      </c>
      <c r="G88" s="106">
        <v>405</v>
      </c>
      <c r="H88" s="106">
        <v>450</v>
      </c>
      <c r="I88" s="106">
        <v>450</v>
      </c>
      <c r="J88" s="106"/>
      <c r="K88" s="106"/>
      <c r="L88" s="107"/>
    </row>
    <row r="89" spans="2:12" x14ac:dyDescent="0.3">
      <c r="B89" s="108" t="s">
        <v>175</v>
      </c>
      <c r="C89" s="111"/>
      <c r="D89" s="111"/>
      <c r="E89" s="111"/>
      <c r="F89" s="108" t="s">
        <v>6</v>
      </c>
      <c r="G89" s="106">
        <v>3993.51</v>
      </c>
      <c r="H89" s="106">
        <v>20111</v>
      </c>
      <c r="I89" s="106">
        <v>20111</v>
      </c>
      <c r="J89" s="106">
        <v>3932.65</v>
      </c>
      <c r="K89" s="106">
        <v>98.48</v>
      </c>
      <c r="L89" s="107">
        <v>19.55</v>
      </c>
    </row>
    <row r="90" spans="2:12" x14ac:dyDescent="0.3">
      <c r="B90" s="108"/>
      <c r="C90" s="12">
        <v>42</v>
      </c>
      <c r="D90" s="12"/>
      <c r="E90" s="12"/>
      <c r="F90" s="108" t="s">
        <v>104</v>
      </c>
      <c r="G90" s="106">
        <v>3993.51</v>
      </c>
      <c r="H90" s="106">
        <v>20111</v>
      </c>
      <c r="I90" s="106">
        <v>20111</v>
      </c>
      <c r="J90" s="106">
        <v>3932.65</v>
      </c>
      <c r="K90" s="106">
        <v>98.48</v>
      </c>
      <c r="L90" s="107">
        <v>19.55</v>
      </c>
    </row>
    <row r="91" spans="2:12" x14ac:dyDescent="0.3">
      <c r="B91" s="108"/>
      <c r="C91" s="12"/>
      <c r="D91" s="12">
        <v>422</v>
      </c>
      <c r="E91" s="12"/>
      <c r="F91" s="108" t="s">
        <v>105</v>
      </c>
      <c r="G91" s="106">
        <v>3979.29</v>
      </c>
      <c r="H91" s="106">
        <v>13970</v>
      </c>
      <c r="I91" s="106">
        <v>13970</v>
      </c>
      <c r="J91" s="106">
        <v>3932.65</v>
      </c>
      <c r="K91" s="106">
        <v>98.83</v>
      </c>
      <c r="L91" s="107">
        <v>28.15</v>
      </c>
    </row>
    <row r="92" spans="2:12" x14ac:dyDescent="0.3">
      <c r="B92" s="108"/>
      <c r="C92" s="12"/>
      <c r="D92" s="12"/>
      <c r="E92" s="12">
        <v>4221</v>
      </c>
      <c r="F92" s="108" t="s">
        <v>106</v>
      </c>
      <c r="G92" s="106">
        <v>3366.17</v>
      </c>
      <c r="H92" s="106">
        <v>4000</v>
      </c>
      <c r="I92" s="106">
        <v>4000</v>
      </c>
      <c r="J92" s="106">
        <v>3014.65</v>
      </c>
      <c r="K92" s="106">
        <v>89.56</v>
      </c>
      <c r="L92" s="107">
        <v>75.37</v>
      </c>
    </row>
    <row r="93" spans="2:12" x14ac:dyDescent="0.3">
      <c r="B93" s="108"/>
      <c r="C93" s="12"/>
      <c r="D93" s="8"/>
      <c r="E93" s="8">
        <v>4227</v>
      </c>
      <c r="F93" s="108" t="s">
        <v>107</v>
      </c>
      <c r="G93" s="106">
        <v>613.12</v>
      </c>
      <c r="H93" s="106">
        <v>9970</v>
      </c>
      <c r="I93" s="106">
        <v>9970</v>
      </c>
      <c r="J93" s="106">
        <v>918</v>
      </c>
      <c r="K93" s="106">
        <v>149.72999999999999</v>
      </c>
      <c r="L93" s="107">
        <v>9.2100000000000009</v>
      </c>
    </row>
    <row r="94" spans="2:12" x14ac:dyDescent="0.3">
      <c r="B94" s="108"/>
      <c r="C94" s="12"/>
      <c r="D94" s="8">
        <v>424</v>
      </c>
      <c r="E94" s="8"/>
      <c r="F94" s="108" t="s">
        <v>108</v>
      </c>
      <c r="G94" s="106">
        <v>14.22</v>
      </c>
      <c r="H94" s="106">
        <v>6141</v>
      </c>
      <c r="I94" s="106">
        <v>6141</v>
      </c>
      <c r="J94" s="106"/>
      <c r="K94" s="106"/>
      <c r="L94" s="107"/>
    </row>
    <row r="95" spans="2:12" x14ac:dyDescent="0.3">
      <c r="B95" s="108"/>
      <c r="C95" s="12"/>
      <c r="D95" s="8"/>
      <c r="E95" s="8">
        <v>4241</v>
      </c>
      <c r="F95" s="108" t="s">
        <v>109</v>
      </c>
      <c r="G95" s="106">
        <v>14.22</v>
      </c>
      <c r="H95" s="106">
        <v>6141</v>
      </c>
      <c r="I95" s="106">
        <v>6141</v>
      </c>
      <c r="J95" s="106"/>
      <c r="K95" s="106"/>
      <c r="L95" s="107"/>
    </row>
  </sheetData>
  <mergeCells count="7">
    <mergeCell ref="B8:F8"/>
    <mergeCell ref="B9:F9"/>
    <mergeCell ref="B39:F39"/>
    <mergeCell ref="B40:F40"/>
    <mergeCell ref="B2:L2"/>
    <mergeCell ref="B4:L4"/>
    <mergeCell ref="B6:L6"/>
  </mergeCells>
  <pageMargins left="0.7" right="0.7" top="0.75" bottom="0.75" header="0.3" footer="0.3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75"/>
  <sheetViews>
    <sheetView topLeftCell="A64" workbookViewId="0">
      <selection activeCell="B47" sqref="B47:H75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20"/>
      <c r="C1" s="20"/>
      <c r="D1" s="20"/>
      <c r="E1" s="20"/>
      <c r="F1" s="3"/>
      <c r="G1" s="3"/>
      <c r="H1" s="3"/>
    </row>
    <row r="2" spans="2:8" ht="15.75" customHeight="1" x14ac:dyDescent="0.3">
      <c r="B2" s="83" t="s">
        <v>39</v>
      </c>
      <c r="C2" s="83"/>
      <c r="D2" s="83"/>
      <c r="E2" s="83"/>
      <c r="F2" s="83"/>
      <c r="G2" s="83"/>
      <c r="H2" s="83"/>
    </row>
    <row r="3" spans="2:8" ht="17.399999999999999" x14ac:dyDescent="0.3">
      <c r="B3" s="20"/>
      <c r="C3" s="20"/>
      <c r="D3" s="20"/>
      <c r="E3" s="20"/>
      <c r="F3" s="3"/>
      <c r="G3" s="3"/>
      <c r="H3" s="3"/>
    </row>
    <row r="4" spans="2:8" ht="26.4" x14ac:dyDescent="0.3">
      <c r="B4" s="40" t="s">
        <v>7</v>
      </c>
      <c r="C4" s="40" t="s">
        <v>160</v>
      </c>
      <c r="D4" s="40" t="s">
        <v>166</v>
      </c>
      <c r="E4" s="40" t="s">
        <v>167</v>
      </c>
      <c r="F4" s="40" t="s">
        <v>168</v>
      </c>
      <c r="G4" s="40" t="s">
        <v>17</v>
      </c>
      <c r="H4" s="40" t="s">
        <v>49</v>
      </c>
    </row>
    <row r="5" spans="2:8" x14ac:dyDescent="0.3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19</v>
      </c>
      <c r="H5" s="40" t="s">
        <v>20</v>
      </c>
    </row>
    <row r="6" spans="2:8" x14ac:dyDescent="0.3">
      <c r="B6" s="112" t="s">
        <v>38</v>
      </c>
      <c r="C6" s="106">
        <v>684956.52</v>
      </c>
      <c r="D6" s="106">
        <v>1399224</v>
      </c>
      <c r="E6" s="106">
        <v>1399224</v>
      </c>
      <c r="F6" s="106">
        <v>645326.23</v>
      </c>
      <c r="G6" s="106">
        <v>94.21</v>
      </c>
      <c r="H6" s="106">
        <v>46.12</v>
      </c>
    </row>
    <row r="7" spans="2:8" x14ac:dyDescent="0.3">
      <c r="B7" s="113" t="s">
        <v>127</v>
      </c>
      <c r="C7" s="106">
        <v>16032.71</v>
      </c>
      <c r="D7" s="106">
        <v>55007</v>
      </c>
      <c r="E7" s="106">
        <v>55007</v>
      </c>
      <c r="F7" s="106">
        <v>27942.42</v>
      </c>
      <c r="G7" s="106">
        <v>174.28</v>
      </c>
      <c r="H7" s="106">
        <v>50.8</v>
      </c>
    </row>
    <row r="8" spans="2:8" x14ac:dyDescent="0.3">
      <c r="B8" s="113" t="s">
        <v>128</v>
      </c>
      <c r="C8" s="106">
        <v>16032.71</v>
      </c>
      <c r="D8" s="106">
        <v>55007</v>
      </c>
      <c r="E8" s="106">
        <v>55007</v>
      </c>
      <c r="F8" s="106">
        <v>27942.42</v>
      </c>
      <c r="G8" s="106">
        <v>174.28</v>
      </c>
      <c r="H8" s="106">
        <v>50.8</v>
      </c>
    </row>
    <row r="9" spans="2:8" x14ac:dyDescent="0.3">
      <c r="B9" s="113" t="s">
        <v>129</v>
      </c>
      <c r="C9" s="106">
        <v>16032.71</v>
      </c>
      <c r="D9" s="106">
        <v>55007</v>
      </c>
      <c r="E9" s="106">
        <v>55007</v>
      </c>
      <c r="F9" s="106">
        <v>27942.42</v>
      </c>
      <c r="G9" s="106">
        <v>174.28</v>
      </c>
      <c r="H9" s="106">
        <v>50.8</v>
      </c>
    </row>
    <row r="10" spans="2:8" x14ac:dyDescent="0.3">
      <c r="B10" s="113" t="s">
        <v>130</v>
      </c>
      <c r="C10" s="106"/>
      <c r="D10" s="106">
        <v>40</v>
      </c>
      <c r="E10" s="106">
        <v>40</v>
      </c>
      <c r="F10" s="106"/>
      <c r="G10" s="106"/>
      <c r="H10" s="106"/>
    </row>
    <row r="11" spans="2:8" ht="27" x14ac:dyDescent="0.3">
      <c r="B11" s="113" t="s">
        <v>131</v>
      </c>
      <c r="C11" s="106"/>
      <c r="D11" s="106">
        <v>40</v>
      </c>
      <c r="E11" s="106">
        <v>40</v>
      </c>
      <c r="F11" s="106"/>
      <c r="G11" s="106"/>
      <c r="H11" s="106"/>
    </row>
    <row r="12" spans="2:8" ht="27" x14ac:dyDescent="0.3">
      <c r="B12" s="113" t="s">
        <v>132</v>
      </c>
      <c r="C12" s="106"/>
      <c r="D12" s="106">
        <v>40</v>
      </c>
      <c r="E12" s="106">
        <v>40</v>
      </c>
      <c r="F12" s="106"/>
      <c r="G12" s="106"/>
      <c r="H12" s="106"/>
    </row>
    <row r="13" spans="2:8" x14ac:dyDescent="0.3">
      <c r="B13" s="113" t="s">
        <v>133</v>
      </c>
      <c r="C13" s="106">
        <v>90297.2</v>
      </c>
      <c r="D13" s="106">
        <v>162726</v>
      </c>
      <c r="E13" s="106">
        <v>162726</v>
      </c>
      <c r="F13" s="106">
        <v>91042.06</v>
      </c>
      <c r="G13" s="106">
        <v>100.82</v>
      </c>
      <c r="H13" s="106">
        <v>55.95</v>
      </c>
    </row>
    <row r="14" spans="2:8" ht="27" x14ac:dyDescent="0.3">
      <c r="B14" s="113" t="s">
        <v>162</v>
      </c>
      <c r="C14" s="106">
        <v>30704.12</v>
      </c>
      <c r="D14" s="106">
        <v>57296</v>
      </c>
      <c r="E14" s="106">
        <v>57296</v>
      </c>
      <c r="F14" s="106">
        <v>31735.39</v>
      </c>
      <c r="G14" s="106">
        <v>103.36</v>
      </c>
      <c r="H14" s="106">
        <v>55.39</v>
      </c>
    </row>
    <row r="15" spans="2:8" ht="27" x14ac:dyDescent="0.3">
      <c r="B15" s="113" t="s">
        <v>163</v>
      </c>
      <c r="C15" s="106">
        <v>30704.12</v>
      </c>
      <c r="D15" s="106">
        <v>57296</v>
      </c>
      <c r="E15" s="106">
        <v>57296</v>
      </c>
      <c r="F15" s="106">
        <v>31735.39</v>
      </c>
      <c r="G15" s="106">
        <v>103.36</v>
      </c>
      <c r="H15" s="106">
        <v>55.39</v>
      </c>
    </row>
    <row r="16" spans="2:8" ht="27" x14ac:dyDescent="0.3">
      <c r="B16" s="113" t="s">
        <v>134</v>
      </c>
      <c r="C16" s="106">
        <v>59593.08</v>
      </c>
      <c r="D16" s="106">
        <v>105430</v>
      </c>
      <c r="E16" s="106">
        <v>105430</v>
      </c>
      <c r="F16" s="106">
        <v>59306.67</v>
      </c>
      <c r="G16" s="106">
        <v>99.52</v>
      </c>
      <c r="H16" s="106">
        <v>56.25</v>
      </c>
    </row>
    <row r="17" spans="2:8" ht="27" x14ac:dyDescent="0.3">
      <c r="B17" s="113" t="s">
        <v>135</v>
      </c>
      <c r="C17" s="106">
        <v>59593.08</v>
      </c>
      <c r="D17" s="106">
        <v>105430</v>
      </c>
      <c r="E17" s="106">
        <v>105430</v>
      </c>
      <c r="F17" s="106">
        <v>59306.67</v>
      </c>
      <c r="G17" s="106">
        <v>99.52</v>
      </c>
      <c r="H17" s="106">
        <v>56.25</v>
      </c>
    </row>
    <row r="18" spans="2:8" x14ac:dyDescent="0.3">
      <c r="B18" s="113" t="s">
        <v>136</v>
      </c>
      <c r="C18" s="106">
        <v>564415.06000000006</v>
      </c>
      <c r="D18" s="106">
        <v>1147284</v>
      </c>
      <c r="E18" s="106">
        <v>1147284</v>
      </c>
      <c r="F18" s="106">
        <v>518610.36</v>
      </c>
      <c r="G18" s="106">
        <v>91.88</v>
      </c>
      <c r="H18" s="106">
        <v>45.2</v>
      </c>
    </row>
    <row r="19" spans="2:8" ht="29.4" customHeight="1" x14ac:dyDescent="0.3">
      <c r="B19" s="113" t="s">
        <v>177</v>
      </c>
      <c r="C19" s="106"/>
      <c r="D19" s="106">
        <v>1123367</v>
      </c>
      <c r="E19" s="106">
        <v>1123367</v>
      </c>
      <c r="F19" s="106">
        <v>510594.98</v>
      </c>
      <c r="G19" s="106"/>
      <c r="H19" s="106">
        <v>45.45</v>
      </c>
    </row>
    <row r="20" spans="2:8" ht="15.75" customHeight="1" x14ac:dyDescent="0.3">
      <c r="B20" s="113" t="s">
        <v>178</v>
      </c>
      <c r="C20" s="106"/>
      <c r="D20" s="106">
        <v>1123367</v>
      </c>
      <c r="E20" s="106">
        <v>1123367</v>
      </c>
      <c r="F20" s="106">
        <v>510051.46</v>
      </c>
      <c r="G20" s="106"/>
      <c r="H20" s="106">
        <v>45.4</v>
      </c>
    </row>
    <row r="21" spans="2:8" ht="40.200000000000003" x14ac:dyDescent="0.3">
      <c r="B21" s="113" t="s">
        <v>179</v>
      </c>
      <c r="C21" s="106"/>
      <c r="D21" s="106"/>
      <c r="E21" s="106"/>
      <c r="F21" s="106">
        <v>543.52</v>
      </c>
      <c r="G21" s="106"/>
      <c r="H21" s="106"/>
    </row>
    <row r="22" spans="2:8" x14ac:dyDescent="0.3">
      <c r="B22" s="113" t="s">
        <v>180</v>
      </c>
      <c r="C22" s="106"/>
      <c r="D22" s="106">
        <v>23917</v>
      </c>
      <c r="E22" s="106">
        <v>23917</v>
      </c>
      <c r="F22" s="106">
        <v>8015.38</v>
      </c>
      <c r="G22" s="106"/>
      <c r="H22" s="106">
        <v>33.51</v>
      </c>
    </row>
    <row r="23" spans="2:8" ht="27" x14ac:dyDescent="0.3">
      <c r="B23" s="113" t="s">
        <v>181</v>
      </c>
      <c r="C23" s="106"/>
      <c r="D23" s="106">
        <v>23917</v>
      </c>
      <c r="E23" s="106">
        <v>23917</v>
      </c>
      <c r="F23" s="106">
        <v>8015.38</v>
      </c>
      <c r="G23" s="106"/>
      <c r="H23" s="106">
        <v>33.51</v>
      </c>
    </row>
    <row r="24" spans="2:8" ht="40.200000000000003" x14ac:dyDescent="0.3">
      <c r="B24" s="113" t="s">
        <v>182</v>
      </c>
      <c r="C24" s="106"/>
      <c r="D24" s="106"/>
      <c r="E24" s="106"/>
      <c r="F24" s="106">
        <v>3079.89</v>
      </c>
      <c r="G24" s="106"/>
      <c r="H24" s="106"/>
    </row>
    <row r="25" spans="2:8" ht="40.200000000000003" x14ac:dyDescent="0.3">
      <c r="B25" s="113" t="s">
        <v>183</v>
      </c>
      <c r="C25" s="106"/>
      <c r="D25" s="106">
        <v>23917</v>
      </c>
      <c r="E25" s="106">
        <v>23917</v>
      </c>
      <c r="F25" s="106">
        <v>4935.49</v>
      </c>
      <c r="G25" s="106"/>
      <c r="H25" s="106">
        <v>20.64</v>
      </c>
    </row>
    <row r="26" spans="2:8" ht="27" x14ac:dyDescent="0.3">
      <c r="B26" s="113" t="s">
        <v>137</v>
      </c>
      <c r="C26" s="106">
        <v>564415.06000000006</v>
      </c>
      <c r="D26" s="106"/>
      <c r="E26" s="106"/>
      <c r="F26" s="106"/>
      <c r="G26" s="106"/>
      <c r="H26" s="106"/>
    </row>
    <row r="27" spans="2:8" ht="27" x14ac:dyDescent="0.3">
      <c r="B27" s="113" t="s">
        <v>138</v>
      </c>
      <c r="C27" s="106">
        <v>555457.42000000004</v>
      </c>
      <c r="D27" s="106"/>
      <c r="E27" s="106"/>
      <c r="F27" s="106"/>
      <c r="G27" s="106"/>
      <c r="H27" s="106"/>
    </row>
    <row r="28" spans="2:8" ht="40.200000000000003" x14ac:dyDescent="0.3">
      <c r="B28" s="113" t="s">
        <v>139</v>
      </c>
      <c r="C28" s="106">
        <v>8957.64</v>
      </c>
      <c r="D28" s="106"/>
      <c r="E28" s="106"/>
      <c r="F28" s="106"/>
      <c r="G28" s="106"/>
      <c r="H28" s="106"/>
    </row>
    <row r="29" spans="2:8" x14ac:dyDescent="0.3">
      <c r="B29" s="113" t="s">
        <v>140</v>
      </c>
      <c r="C29" s="106">
        <v>12059.45</v>
      </c>
      <c r="D29" s="106">
        <v>23500</v>
      </c>
      <c r="E29" s="106">
        <v>23500</v>
      </c>
      <c r="F29" s="106">
        <v>319.95999999999998</v>
      </c>
      <c r="G29" s="106">
        <v>2.65</v>
      </c>
      <c r="H29" s="106">
        <v>1.36</v>
      </c>
    </row>
    <row r="30" spans="2:8" ht="27" x14ac:dyDescent="0.3">
      <c r="B30" s="113" t="s">
        <v>141</v>
      </c>
      <c r="C30" s="106">
        <v>12059.45</v>
      </c>
      <c r="D30" s="106">
        <v>23500</v>
      </c>
      <c r="E30" s="106">
        <v>23500</v>
      </c>
      <c r="F30" s="106">
        <v>319.95999999999998</v>
      </c>
      <c r="G30" s="106">
        <v>2.65</v>
      </c>
      <c r="H30" s="106">
        <v>1.36</v>
      </c>
    </row>
    <row r="31" spans="2:8" x14ac:dyDescent="0.3">
      <c r="B31" s="113" t="s">
        <v>142</v>
      </c>
      <c r="C31" s="106">
        <v>12059.45</v>
      </c>
      <c r="D31" s="106">
        <v>23500</v>
      </c>
      <c r="E31" s="106">
        <v>23500</v>
      </c>
      <c r="F31" s="106">
        <v>319.95999999999998</v>
      </c>
      <c r="G31" s="106">
        <v>2.65</v>
      </c>
      <c r="H31" s="106">
        <v>1.36</v>
      </c>
    </row>
    <row r="32" spans="2:8" ht="40.200000000000003" x14ac:dyDescent="0.3">
      <c r="B32" s="113" t="s">
        <v>143</v>
      </c>
      <c r="C32" s="106"/>
      <c r="D32" s="106">
        <v>600</v>
      </c>
      <c r="E32" s="106">
        <v>600</v>
      </c>
      <c r="F32" s="106"/>
      <c r="G32" s="106"/>
      <c r="H32" s="106"/>
    </row>
    <row r="33" spans="2:8" ht="40.200000000000003" x14ac:dyDescent="0.3">
      <c r="B33" s="113" t="s">
        <v>176</v>
      </c>
      <c r="C33" s="106"/>
      <c r="D33" s="106">
        <v>600</v>
      </c>
      <c r="E33" s="106">
        <v>600</v>
      </c>
      <c r="F33" s="106"/>
      <c r="G33" s="106"/>
      <c r="H33" s="106"/>
    </row>
    <row r="34" spans="2:8" ht="27" x14ac:dyDescent="0.3">
      <c r="B34" s="113" t="s">
        <v>184</v>
      </c>
      <c r="C34" s="106"/>
      <c r="D34" s="106">
        <v>600</v>
      </c>
      <c r="E34" s="106">
        <v>600</v>
      </c>
      <c r="F34" s="106"/>
      <c r="G34" s="106"/>
      <c r="H34" s="106"/>
    </row>
    <row r="35" spans="2:8" ht="27" x14ac:dyDescent="0.3">
      <c r="B35" s="113" t="s">
        <v>153</v>
      </c>
      <c r="C35" s="106">
        <v>2152.1</v>
      </c>
      <c r="D35" s="106">
        <v>10067</v>
      </c>
      <c r="E35" s="106">
        <v>10067</v>
      </c>
      <c r="F35" s="106">
        <v>7411.43</v>
      </c>
      <c r="G35" s="106">
        <v>344.38</v>
      </c>
      <c r="H35" s="106">
        <v>73.62</v>
      </c>
    </row>
    <row r="36" spans="2:8" x14ac:dyDescent="0.3">
      <c r="B36" s="113" t="s">
        <v>154</v>
      </c>
      <c r="C36" s="106"/>
      <c r="D36" s="106">
        <v>184</v>
      </c>
      <c r="E36" s="106">
        <v>184</v>
      </c>
      <c r="F36" s="106"/>
      <c r="G36" s="106"/>
      <c r="H36" s="106"/>
    </row>
    <row r="37" spans="2:8" ht="27" x14ac:dyDescent="0.3">
      <c r="B37" s="113" t="s">
        <v>185</v>
      </c>
      <c r="C37" s="106"/>
      <c r="D37" s="106">
        <v>184</v>
      </c>
      <c r="E37" s="106">
        <v>184</v>
      </c>
      <c r="F37" s="106"/>
      <c r="G37" s="106"/>
      <c r="H37" s="106"/>
    </row>
    <row r="38" spans="2:8" ht="27" x14ac:dyDescent="0.3">
      <c r="B38" s="113" t="s">
        <v>155</v>
      </c>
      <c r="C38" s="106">
        <v>511.9</v>
      </c>
      <c r="D38" s="106">
        <v>8000</v>
      </c>
      <c r="E38" s="106">
        <v>8000</v>
      </c>
      <c r="F38" s="106">
        <v>465.66</v>
      </c>
      <c r="G38" s="106">
        <v>90.97</v>
      </c>
      <c r="H38" s="106">
        <v>5.82</v>
      </c>
    </row>
    <row r="39" spans="2:8" ht="27" x14ac:dyDescent="0.3">
      <c r="B39" s="113" t="s">
        <v>186</v>
      </c>
      <c r="C39" s="106">
        <v>511.9</v>
      </c>
      <c r="D39" s="106">
        <v>8000</v>
      </c>
      <c r="E39" s="106">
        <v>8000</v>
      </c>
      <c r="F39" s="106">
        <v>465.66</v>
      </c>
      <c r="G39" s="106">
        <v>90.97</v>
      </c>
      <c r="H39" s="106">
        <v>5.82</v>
      </c>
    </row>
    <row r="40" spans="2:8" x14ac:dyDescent="0.3">
      <c r="B40" s="113" t="s">
        <v>156</v>
      </c>
      <c r="C40" s="106">
        <v>1610</v>
      </c>
      <c r="D40" s="106">
        <v>563</v>
      </c>
      <c r="E40" s="106">
        <v>563</v>
      </c>
      <c r="F40" s="106"/>
      <c r="G40" s="106"/>
      <c r="H40" s="106"/>
    </row>
    <row r="41" spans="2:8" ht="27" x14ac:dyDescent="0.3">
      <c r="B41" s="113" t="s">
        <v>187</v>
      </c>
      <c r="C41" s="106">
        <v>1610</v>
      </c>
      <c r="D41" s="106">
        <v>468</v>
      </c>
      <c r="E41" s="106">
        <v>468</v>
      </c>
      <c r="F41" s="106"/>
      <c r="G41" s="106"/>
      <c r="H41" s="106"/>
    </row>
    <row r="42" spans="2:8" ht="27" x14ac:dyDescent="0.3">
      <c r="B42" s="113" t="s">
        <v>188</v>
      </c>
      <c r="C42" s="106"/>
      <c r="D42" s="106">
        <v>95</v>
      </c>
      <c r="E42" s="106">
        <v>95</v>
      </c>
      <c r="F42" s="106"/>
      <c r="G42" s="106"/>
      <c r="H42" s="106"/>
    </row>
    <row r="43" spans="2:8" x14ac:dyDescent="0.3">
      <c r="B43" s="113" t="s">
        <v>157</v>
      </c>
      <c r="C43" s="106">
        <v>30.2</v>
      </c>
      <c r="D43" s="106">
        <v>750</v>
      </c>
      <c r="E43" s="106">
        <v>750</v>
      </c>
      <c r="F43" s="106">
        <v>6945.77</v>
      </c>
      <c r="G43" s="106">
        <v>999.99</v>
      </c>
      <c r="H43" s="106">
        <v>926.1</v>
      </c>
    </row>
    <row r="44" spans="2:8" ht="27" x14ac:dyDescent="0.3">
      <c r="B44" s="113" t="s">
        <v>189</v>
      </c>
      <c r="C44" s="106">
        <v>30.2</v>
      </c>
      <c r="D44" s="106">
        <v>750</v>
      </c>
      <c r="E44" s="106">
        <v>750</v>
      </c>
      <c r="F44" s="106">
        <v>6945.77</v>
      </c>
      <c r="G44" s="106">
        <v>999.99</v>
      </c>
      <c r="H44" s="106">
        <v>926.1</v>
      </c>
    </row>
    <row r="45" spans="2:8" ht="40.200000000000003" x14ac:dyDescent="0.3">
      <c r="B45" s="113" t="s">
        <v>158</v>
      </c>
      <c r="C45" s="106"/>
      <c r="D45" s="106">
        <v>570</v>
      </c>
      <c r="E45" s="106">
        <v>570</v>
      </c>
      <c r="F45" s="106"/>
      <c r="G45" s="106"/>
      <c r="H45" s="106"/>
    </row>
    <row r="46" spans="2:8" ht="40.200000000000003" x14ac:dyDescent="0.3">
      <c r="B46" s="113" t="s">
        <v>190</v>
      </c>
      <c r="C46" s="106"/>
      <c r="D46" s="106">
        <v>570</v>
      </c>
      <c r="E46" s="106">
        <v>570</v>
      </c>
      <c r="F46" s="106"/>
      <c r="G46" s="106"/>
      <c r="H46" s="106"/>
    </row>
    <row r="47" spans="2:8" x14ac:dyDescent="0.3">
      <c r="B47" s="112" t="s">
        <v>146</v>
      </c>
      <c r="C47" s="106">
        <v>626283.81000000006</v>
      </c>
      <c r="D47" s="106">
        <v>1389157</v>
      </c>
      <c r="E47" s="106">
        <v>1389157</v>
      </c>
      <c r="F47" s="106">
        <v>651018.75</v>
      </c>
      <c r="G47" s="106">
        <v>103.95</v>
      </c>
      <c r="H47" s="106">
        <v>46.86</v>
      </c>
    </row>
    <row r="48" spans="2:8" x14ac:dyDescent="0.3">
      <c r="B48" s="109" t="s">
        <v>127</v>
      </c>
      <c r="C48" s="106">
        <v>16927.21</v>
      </c>
      <c r="D48" s="106">
        <v>55007</v>
      </c>
      <c r="E48" s="106">
        <v>55007</v>
      </c>
      <c r="F48" s="106">
        <v>29110.89</v>
      </c>
      <c r="G48" s="106">
        <v>171.98</v>
      </c>
      <c r="H48" s="106">
        <v>52.92</v>
      </c>
    </row>
    <row r="49" spans="2:8" x14ac:dyDescent="0.3">
      <c r="B49" s="109" t="s">
        <v>128</v>
      </c>
      <c r="C49" s="106">
        <v>16927.21</v>
      </c>
      <c r="D49" s="106">
        <v>55007</v>
      </c>
      <c r="E49" s="106">
        <v>55007</v>
      </c>
      <c r="F49" s="106">
        <v>29110.89</v>
      </c>
      <c r="G49" s="106">
        <v>171.98</v>
      </c>
      <c r="H49" s="106">
        <v>52.92</v>
      </c>
    </row>
    <row r="50" spans="2:8" x14ac:dyDescent="0.3">
      <c r="B50" s="109" t="s">
        <v>129</v>
      </c>
      <c r="C50" s="106">
        <v>16927.21</v>
      </c>
      <c r="D50" s="106">
        <v>55007</v>
      </c>
      <c r="E50" s="106">
        <v>55007</v>
      </c>
      <c r="F50" s="106">
        <v>29110.89</v>
      </c>
      <c r="G50" s="106">
        <v>171.98</v>
      </c>
      <c r="H50" s="106">
        <v>52.92</v>
      </c>
    </row>
    <row r="51" spans="2:8" x14ac:dyDescent="0.3">
      <c r="B51" s="109" t="s">
        <v>130</v>
      </c>
      <c r="C51" s="106">
        <v>6.6</v>
      </c>
      <c r="D51" s="106">
        <v>40</v>
      </c>
      <c r="E51" s="106">
        <v>40</v>
      </c>
      <c r="F51" s="106"/>
      <c r="G51" s="106"/>
      <c r="H51" s="106"/>
    </row>
    <row r="52" spans="2:8" ht="27" x14ac:dyDescent="0.3">
      <c r="B52" s="109" t="s">
        <v>131</v>
      </c>
      <c r="C52" s="106">
        <v>6.6</v>
      </c>
      <c r="D52" s="106">
        <v>40</v>
      </c>
      <c r="E52" s="106">
        <v>40</v>
      </c>
      <c r="F52" s="106"/>
      <c r="G52" s="106"/>
      <c r="H52" s="106"/>
    </row>
    <row r="53" spans="2:8" ht="27" x14ac:dyDescent="0.3">
      <c r="B53" s="109" t="s">
        <v>132</v>
      </c>
      <c r="C53" s="106">
        <v>6.6</v>
      </c>
      <c r="D53" s="106">
        <v>40</v>
      </c>
      <c r="E53" s="106">
        <v>40</v>
      </c>
      <c r="F53" s="106"/>
      <c r="G53" s="106"/>
      <c r="H53" s="106"/>
    </row>
    <row r="54" spans="2:8" x14ac:dyDescent="0.3">
      <c r="B54" s="109" t="s">
        <v>133</v>
      </c>
      <c r="C54" s="106">
        <v>96426.06</v>
      </c>
      <c r="D54" s="106">
        <v>162726</v>
      </c>
      <c r="E54" s="106">
        <v>162726</v>
      </c>
      <c r="F54" s="106">
        <v>100926.83</v>
      </c>
      <c r="G54" s="106">
        <v>104.67</v>
      </c>
      <c r="H54" s="106">
        <v>62.02</v>
      </c>
    </row>
    <row r="55" spans="2:8" ht="27" x14ac:dyDescent="0.3">
      <c r="B55" s="109" t="s">
        <v>162</v>
      </c>
      <c r="C55" s="106">
        <v>31388.09</v>
      </c>
      <c r="D55" s="106">
        <v>57296</v>
      </c>
      <c r="E55" s="106">
        <v>57296</v>
      </c>
      <c r="F55" s="106">
        <v>40293.06</v>
      </c>
      <c r="G55" s="106">
        <v>128.37</v>
      </c>
      <c r="H55" s="106">
        <v>70.319999999999993</v>
      </c>
    </row>
    <row r="56" spans="2:8" ht="27" x14ac:dyDescent="0.3">
      <c r="B56" s="109" t="s">
        <v>163</v>
      </c>
      <c r="C56" s="106">
        <v>31388.09</v>
      </c>
      <c r="D56" s="106">
        <v>57296</v>
      </c>
      <c r="E56" s="106">
        <v>57296</v>
      </c>
      <c r="F56" s="106">
        <v>40293.06</v>
      </c>
      <c r="G56" s="106">
        <v>128.37</v>
      </c>
      <c r="H56" s="106">
        <v>70.319999999999993</v>
      </c>
    </row>
    <row r="57" spans="2:8" ht="27" x14ac:dyDescent="0.3">
      <c r="B57" s="109" t="s">
        <v>134</v>
      </c>
      <c r="C57" s="106">
        <v>65037.97</v>
      </c>
      <c r="D57" s="106">
        <v>105430</v>
      </c>
      <c r="E57" s="106">
        <v>105430</v>
      </c>
      <c r="F57" s="106">
        <v>60633.77</v>
      </c>
      <c r="G57" s="106">
        <v>93.23</v>
      </c>
      <c r="H57" s="106">
        <v>57.51</v>
      </c>
    </row>
    <row r="58" spans="2:8" ht="27" x14ac:dyDescent="0.3">
      <c r="B58" s="109" t="s">
        <v>135</v>
      </c>
      <c r="C58" s="106">
        <v>65037.97</v>
      </c>
      <c r="D58" s="106">
        <v>105430</v>
      </c>
      <c r="E58" s="106">
        <v>105430</v>
      </c>
      <c r="F58" s="106">
        <v>60633.77</v>
      </c>
      <c r="G58" s="106">
        <v>93.23</v>
      </c>
      <c r="H58" s="106">
        <v>57.51</v>
      </c>
    </row>
    <row r="59" spans="2:8" x14ac:dyDescent="0.3">
      <c r="B59" s="109" t="s">
        <v>136</v>
      </c>
      <c r="C59" s="106">
        <v>498465.92</v>
      </c>
      <c r="D59" s="106">
        <v>1147284</v>
      </c>
      <c r="E59" s="106">
        <v>1147284</v>
      </c>
      <c r="F59" s="106">
        <v>520521.71</v>
      </c>
      <c r="G59" s="106">
        <v>104.42</v>
      </c>
      <c r="H59" s="106">
        <v>45.37</v>
      </c>
    </row>
    <row r="60" spans="2:8" ht="27" x14ac:dyDescent="0.3">
      <c r="B60" s="109" t="s">
        <v>177</v>
      </c>
      <c r="C60" s="106"/>
      <c r="D60" s="106">
        <v>1123367</v>
      </c>
      <c r="E60" s="106">
        <v>1123367</v>
      </c>
      <c r="F60" s="106">
        <v>508750.5</v>
      </c>
      <c r="G60" s="106"/>
      <c r="H60" s="106">
        <v>45.29</v>
      </c>
    </row>
    <row r="61" spans="2:8" ht="40.200000000000003" x14ac:dyDescent="0.3">
      <c r="B61" s="109" t="s">
        <v>178</v>
      </c>
      <c r="C61" s="106"/>
      <c r="D61" s="106">
        <v>1123367</v>
      </c>
      <c r="E61" s="106">
        <v>1123367</v>
      </c>
      <c r="F61" s="106">
        <v>508347.25</v>
      </c>
      <c r="G61" s="106"/>
      <c r="H61" s="106">
        <v>45.25</v>
      </c>
    </row>
    <row r="62" spans="2:8" ht="40.200000000000003" x14ac:dyDescent="0.3">
      <c r="B62" s="109" t="s">
        <v>179</v>
      </c>
      <c r="C62" s="106"/>
      <c r="D62" s="106"/>
      <c r="E62" s="106"/>
      <c r="F62" s="106">
        <v>403.25</v>
      </c>
      <c r="G62" s="106"/>
      <c r="H62" s="106"/>
    </row>
    <row r="63" spans="2:8" x14ac:dyDescent="0.3">
      <c r="B63" s="109" t="s">
        <v>180</v>
      </c>
      <c r="C63" s="106"/>
      <c r="D63" s="106">
        <v>23917</v>
      </c>
      <c r="E63" s="106">
        <v>23917</v>
      </c>
      <c r="F63" s="106">
        <v>11771.21</v>
      </c>
      <c r="G63" s="106"/>
      <c r="H63" s="106">
        <v>49.22</v>
      </c>
    </row>
    <row r="64" spans="2:8" ht="27" x14ac:dyDescent="0.3">
      <c r="B64" s="109" t="s">
        <v>181</v>
      </c>
      <c r="C64" s="106"/>
      <c r="D64" s="106">
        <v>23917</v>
      </c>
      <c r="E64" s="106">
        <v>23917</v>
      </c>
      <c r="F64" s="106">
        <v>11771.21</v>
      </c>
      <c r="G64" s="106"/>
      <c r="H64" s="106">
        <v>49.22</v>
      </c>
    </row>
    <row r="65" spans="2:8" ht="40.200000000000003" x14ac:dyDescent="0.3">
      <c r="B65" s="109" t="s">
        <v>191</v>
      </c>
      <c r="C65" s="106"/>
      <c r="D65" s="106"/>
      <c r="E65" s="106"/>
      <c r="F65" s="106">
        <v>2285.0300000000002</v>
      </c>
      <c r="G65" s="106"/>
      <c r="H65" s="106"/>
    </row>
    <row r="66" spans="2:8" ht="40.200000000000003" x14ac:dyDescent="0.3">
      <c r="B66" s="109" t="s">
        <v>183</v>
      </c>
      <c r="C66" s="106"/>
      <c r="D66" s="106">
        <v>23917</v>
      </c>
      <c r="E66" s="106">
        <v>23917</v>
      </c>
      <c r="F66" s="106">
        <v>9486.18</v>
      </c>
      <c r="G66" s="106"/>
      <c r="H66" s="106">
        <v>39.659999999999997</v>
      </c>
    </row>
    <row r="67" spans="2:8" ht="27" x14ac:dyDescent="0.3">
      <c r="B67" s="109" t="s">
        <v>137</v>
      </c>
      <c r="C67" s="106">
        <v>498465.92</v>
      </c>
      <c r="D67" s="106"/>
      <c r="E67" s="106"/>
      <c r="F67" s="106"/>
      <c r="G67" s="106"/>
      <c r="H67" s="106"/>
    </row>
    <row r="68" spans="2:8" ht="27" x14ac:dyDescent="0.3">
      <c r="B68" s="109" t="s">
        <v>138</v>
      </c>
      <c r="C68" s="106">
        <v>484418.49</v>
      </c>
      <c r="D68" s="106"/>
      <c r="E68" s="106"/>
      <c r="F68" s="106"/>
      <c r="G68" s="106"/>
      <c r="H68" s="106"/>
    </row>
    <row r="69" spans="2:8" ht="40.200000000000003" x14ac:dyDescent="0.3">
      <c r="B69" s="109" t="s">
        <v>139</v>
      </c>
      <c r="C69" s="106">
        <v>14047.43</v>
      </c>
      <c r="D69" s="106"/>
      <c r="E69" s="106"/>
      <c r="F69" s="106"/>
      <c r="G69" s="106"/>
      <c r="H69" s="106"/>
    </row>
    <row r="70" spans="2:8" x14ac:dyDescent="0.3">
      <c r="B70" s="109" t="s">
        <v>140</v>
      </c>
      <c r="C70" s="106">
        <v>13868.66</v>
      </c>
      <c r="D70" s="106">
        <v>23500</v>
      </c>
      <c r="E70" s="106">
        <v>23500</v>
      </c>
      <c r="F70" s="106">
        <v>319.95999999999998</v>
      </c>
      <c r="G70" s="106">
        <v>2.31</v>
      </c>
      <c r="H70" s="106">
        <v>1.36</v>
      </c>
    </row>
    <row r="71" spans="2:8" ht="27" x14ac:dyDescent="0.3">
      <c r="B71" s="109" t="s">
        <v>141</v>
      </c>
      <c r="C71" s="106">
        <v>13868.66</v>
      </c>
      <c r="D71" s="106">
        <v>23500</v>
      </c>
      <c r="E71" s="106">
        <v>23500</v>
      </c>
      <c r="F71" s="106">
        <v>319.95999999999998</v>
      </c>
      <c r="G71" s="106">
        <v>2.31</v>
      </c>
      <c r="H71" s="106">
        <v>1.36</v>
      </c>
    </row>
    <row r="72" spans="2:8" x14ac:dyDescent="0.3">
      <c r="B72" s="109" t="s">
        <v>142</v>
      </c>
      <c r="C72" s="106">
        <v>13868.66</v>
      </c>
      <c r="D72" s="106">
        <v>23500</v>
      </c>
      <c r="E72" s="106">
        <v>23500</v>
      </c>
      <c r="F72" s="106">
        <v>319.95999999999998</v>
      </c>
      <c r="G72" s="106">
        <v>2.31</v>
      </c>
      <c r="H72" s="106">
        <v>1.36</v>
      </c>
    </row>
    <row r="73" spans="2:8" ht="40.200000000000003" x14ac:dyDescent="0.3">
      <c r="B73" s="109" t="s">
        <v>143</v>
      </c>
      <c r="C73" s="106">
        <v>589.36</v>
      </c>
      <c r="D73" s="106">
        <v>600</v>
      </c>
      <c r="E73" s="106">
        <v>600</v>
      </c>
      <c r="F73" s="106">
        <v>139.36000000000001</v>
      </c>
      <c r="G73" s="106">
        <v>23.65</v>
      </c>
      <c r="H73" s="106">
        <v>23.23</v>
      </c>
    </row>
    <row r="74" spans="2:8" ht="40.200000000000003" x14ac:dyDescent="0.3">
      <c r="B74" s="109" t="s">
        <v>144</v>
      </c>
      <c r="C74" s="106">
        <v>589.36</v>
      </c>
      <c r="D74" s="106">
        <v>600</v>
      </c>
      <c r="E74" s="106">
        <v>600</v>
      </c>
      <c r="F74" s="106">
        <v>139.36000000000001</v>
      </c>
      <c r="G74" s="106">
        <v>23.65</v>
      </c>
      <c r="H74" s="106">
        <v>23.23</v>
      </c>
    </row>
    <row r="75" spans="2:8" ht="27" x14ac:dyDescent="0.3">
      <c r="B75" s="109" t="s">
        <v>145</v>
      </c>
      <c r="C75" s="106">
        <v>589.36</v>
      </c>
      <c r="D75" s="106">
        <v>600</v>
      </c>
      <c r="E75" s="106">
        <v>600</v>
      </c>
      <c r="F75" s="106">
        <v>139.36000000000001</v>
      </c>
      <c r="G75" s="106">
        <v>23.65</v>
      </c>
      <c r="H75" s="106">
        <v>23.23</v>
      </c>
    </row>
  </sheetData>
  <mergeCells count="1">
    <mergeCell ref="B2:H2"/>
  </mergeCells>
  <pageMargins left="0.7" right="0.7" top="0.75" bottom="0.75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1"/>
  <sheetViews>
    <sheetView workbookViewId="0">
      <selection activeCell="B2" sqref="B2:H10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20"/>
      <c r="C1" s="20"/>
      <c r="D1" s="20"/>
      <c r="E1" s="20"/>
      <c r="F1" s="3"/>
      <c r="G1" s="3"/>
      <c r="H1" s="3"/>
    </row>
    <row r="2" spans="2:8" ht="15.75" customHeight="1" x14ac:dyDescent="0.3">
      <c r="B2" s="83" t="s">
        <v>48</v>
      </c>
      <c r="C2" s="83"/>
      <c r="D2" s="83"/>
      <c r="E2" s="83"/>
      <c r="F2" s="83"/>
      <c r="G2" s="83"/>
      <c r="H2" s="83"/>
    </row>
    <row r="3" spans="2:8" ht="17.399999999999999" x14ac:dyDescent="0.3">
      <c r="B3" s="20"/>
      <c r="C3" s="20"/>
      <c r="D3" s="20"/>
      <c r="E3" s="20"/>
      <c r="F3" s="3"/>
      <c r="G3" s="3"/>
      <c r="H3" s="3"/>
    </row>
    <row r="4" spans="2:8" ht="26.4" x14ac:dyDescent="0.3">
      <c r="B4" s="40" t="s">
        <v>7</v>
      </c>
      <c r="C4" s="40" t="s">
        <v>160</v>
      </c>
      <c r="D4" s="40" t="s">
        <v>166</v>
      </c>
      <c r="E4" s="40" t="s">
        <v>167</v>
      </c>
      <c r="F4" s="40" t="s">
        <v>168</v>
      </c>
      <c r="G4" s="40" t="s">
        <v>17</v>
      </c>
      <c r="H4" s="40" t="s">
        <v>49</v>
      </c>
    </row>
    <row r="5" spans="2:8" x14ac:dyDescent="0.3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19</v>
      </c>
      <c r="H5" s="40" t="s">
        <v>20</v>
      </c>
    </row>
    <row r="6" spans="2:8" ht="15.75" customHeight="1" x14ac:dyDescent="0.3">
      <c r="B6" s="7" t="s">
        <v>38</v>
      </c>
      <c r="C6" s="106">
        <v>684956.52</v>
      </c>
      <c r="D6" s="106">
        <v>1399224</v>
      </c>
      <c r="E6" s="106">
        <v>1399224</v>
      </c>
      <c r="F6" s="106">
        <v>645326.23</v>
      </c>
      <c r="G6" s="106">
        <v>94.21</v>
      </c>
      <c r="H6" s="106">
        <v>46.12</v>
      </c>
    </row>
    <row r="7" spans="2:8" ht="15.75" customHeight="1" x14ac:dyDescent="0.3">
      <c r="B7" s="7" t="s">
        <v>147</v>
      </c>
      <c r="C7" s="106">
        <v>684956.52</v>
      </c>
      <c r="D7" s="106">
        <v>1399224</v>
      </c>
      <c r="E7" s="106">
        <v>1399224</v>
      </c>
      <c r="F7" s="106">
        <v>645326.23</v>
      </c>
      <c r="G7" s="106">
        <v>94.21</v>
      </c>
      <c r="H7" s="106">
        <v>46.12</v>
      </c>
    </row>
    <row r="8" spans="2:8" x14ac:dyDescent="0.3">
      <c r="B8" s="14" t="s">
        <v>148</v>
      </c>
      <c r="C8" s="106">
        <v>684956.52</v>
      </c>
      <c r="D8" s="106">
        <v>1399224</v>
      </c>
      <c r="E8" s="106">
        <v>1399224</v>
      </c>
      <c r="F8" s="106">
        <v>645326.23</v>
      </c>
      <c r="G8" s="106">
        <v>94.21</v>
      </c>
      <c r="H8" s="106">
        <v>46.12</v>
      </c>
    </row>
    <row r="9" spans="2:8" x14ac:dyDescent="0.3">
      <c r="B9" s="114" t="s">
        <v>149</v>
      </c>
      <c r="C9" s="106">
        <v>684956.52</v>
      </c>
      <c r="D9" s="106">
        <v>1399224</v>
      </c>
      <c r="E9" s="106">
        <v>1399224</v>
      </c>
      <c r="F9" s="106">
        <v>645326.23</v>
      </c>
      <c r="G9" s="106">
        <v>94.21</v>
      </c>
      <c r="H9" s="106">
        <v>46.12</v>
      </c>
    </row>
    <row r="10" spans="2:8" x14ac:dyDescent="0.3">
      <c r="B10" s="13" t="s">
        <v>150</v>
      </c>
      <c r="C10" s="106">
        <v>684956.52</v>
      </c>
      <c r="D10" s="106">
        <v>1399224</v>
      </c>
      <c r="E10" s="106">
        <v>1399224</v>
      </c>
      <c r="F10" s="106">
        <v>645326.23</v>
      </c>
      <c r="G10" s="106">
        <v>94.21</v>
      </c>
      <c r="H10" s="106">
        <v>46.12</v>
      </c>
    </row>
    <row r="11" spans="2:8" x14ac:dyDescent="0.3">
      <c r="G11" s="5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F12" sqref="F12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8" customHeight="1" x14ac:dyDescent="0.3">
      <c r="B2" s="83" t="s">
        <v>64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2:12" ht="15.75" customHeight="1" x14ac:dyDescent="0.3">
      <c r="B3" s="83" t="s">
        <v>40</v>
      </c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2:12" ht="17.399999999999999" x14ac:dyDescent="0.3">
      <c r="B4" s="20"/>
      <c r="C4" s="20"/>
      <c r="D4" s="20"/>
      <c r="E4" s="20"/>
      <c r="F4" s="20"/>
      <c r="G4" s="20"/>
      <c r="H4" s="20"/>
      <c r="I4" s="20"/>
      <c r="J4" s="3"/>
      <c r="K4" s="3"/>
      <c r="L4" s="3"/>
    </row>
    <row r="5" spans="2:12" ht="25.5" customHeight="1" x14ac:dyDescent="0.3">
      <c r="B5" s="101" t="s">
        <v>7</v>
      </c>
      <c r="C5" s="102"/>
      <c r="D5" s="102"/>
      <c r="E5" s="102"/>
      <c r="F5" s="103"/>
      <c r="G5" s="40" t="s">
        <v>160</v>
      </c>
      <c r="H5" s="40" t="s">
        <v>166</v>
      </c>
      <c r="I5" s="40" t="s">
        <v>167</v>
      </c>
      <c r="J5" s="40" t="s">
        <v>168</v>
      </c>
      <c r="K5" s="41" t="s">
        <v>17</v>
      </c>
      <c r="L5" s="41" t="s">
        <v>49</v>
      </c>
    </row>
    <row r="6" spans="2:12" x14ac:dyDescent="0.3">
      <c r="B6" s="101">
        <v>1</v>
      </c>
      <c r="C6" s="102"/>
      <c r="D6" s="102"/>
      <c r="E6" s="102"/>
      <c r="F6" s="103"/>
      <c r="G6" s="41">
        <v>2</v>
      </c>
      <c r="H6" s="41">
        <v>3</v>
      </c>
      <c r="I6" s="41">
        <v>4</v>
      </c>
      <c r="J6" s="41">
        <v>5</v>
      </c>
      <c r="K6" s="41" t="s">
        <v>19</v>
      </c>
      <c r="L6" s="41" t="s">
        <v>20</v>
      </c>
    </row>
    <row r="7" spans="2:12" ht="26.4" x14ac:dyDescent="0.3">
      <c r="B7" s="7">
        <v>8</v>
      </c>
      <c r="C7" s="7"/>
      <c r="D7" s="7"/>
      <c r="E7" s="7"/>
      <c r="F7" s="7" t="s">
        <v>9</v>
      </c>
      <c r="G7" s="5"/>
      <c r="H7" s="5"/>
      <c r="I7" s="5"/>
      <c r="J7" s="31"/>
      <c r="K7" s="31"/>
      <c r="L7" s="31"/>
    </row>
    <row r="8" spans="2:12" x14ac:dyDescent="0.3">
      <c r="B8" s="7"/>
      <c r="C8" s="12">
        <v>84</v>
      </c>
      <c r="D8" s="12"/>
      <c r="E8" s="12"/>
      <c r="F8" s="12" t="s">
        <v>14</v>
      </c>
      <c r="G8" s="5"/>
      <c r="H8" s="5"/>
      <c r="I8" s="5"/>
      <c r="J8" s="31"/>
      <c r="K8" s="31"/>
      <c r="L8" s="31"/>
    </row>
    <row r="9" spans="2:12" ht="52.8" x14ac:dyDescent="0.3">
      <c r="B9" s="8"/>
      <c r="C9" s="8"/>
      <c r="D9" s="8">
        <v>841</v>
      </c>
      <c r="E9" s="8"/>
      <c r="F9" s="32" t="s">
        <v>41</v>
      </c>
      <c r="G9" s="5"/>
      <c r="H9" s="5"/>
      <c r="I9" s="5"/>
      <c r="J9" s="31"/>
      <c r="K9" s="31"/>
      <c r="L9" s="31"/>
    </row>
    <row r="10" spans="2:12" ht="26.4" x14ac:dyDescent="0.3">
      <c r="B10" s="8"/>
      <c r="C10" s="8"/>
      <c r="D10" s="8"/>
      <c r="E10" s="8">
        <v>8413</v>
      </c>
      <c r="F10" s="32" t="s">
        <v>42</v>
      </c>
      <c r="G10" s="5"/>
      <c r="H10" s="5"/>
      <c r="I10" s="5"/>
      <c r="J10" s="31"/>
      <c r="K10" s="31"/>
      <c r="L10" s="31"/>
    </row>
    <row r="11" spans="2:12" x14ac:dyDescent="0.3">
      <c r="B11" s="8"/>
      <c r="C11" s="8"/>
      <c r="D11" s="8"/>
      <c r="E11" s="9" t="s">
        <v>23</v>
      </c>
      <c r="F11" s="14"/>
      <c r="G11" s="5"/>
      <c r="H11" s="5"/>
      <c r="I11" s="5"/>
      <c r="J11" s="31"/>
      <c r="K11" s="31"/>
      <c r="L11" s="31"/>
    </row>
    <row r="12" spans="2:12" ht="26.4" x14ac:dyDescent="0.3">
      <c r="B12" s="10">
        <v>5</v>
      </c>
      <c r="C12" s="11"/>
      <c r="D12" s="11"/>
      <c r="E12" s="11"/>
      <c r="F12" s="25" t="s">
        <v>10</v>
      </c>
      <c r="G12" s="5"/>
      <c r="H12" s="5"/>
      <c r="I12" s="5"/>
      <c r="J12" s="31"/>
      <c r="K12" s="31"/>
      <c r="L12" s="31"/>
    </row>
    <row r="13" spans="2:12" ht="26.4" x14ac:dyDescent="0.3">
      <c r="B13" s="12"/>
      <c r="C13" s="12">
        <v>54</v>
      </c>
      <c r="D13" s="12"/>
      <c r="E13" s="12"/>
      <c r="F13" s="26" t="s">
        <v>15</v>
      </c>
      <c r="G13" s="5"/>
      <c r="H13" s="5"/>
      <c r="I13" s="6"/>
      <c r="J13" s="31"/>
      <c r="K13" s="31"/>
      <c r="L13" s="31"/>
    </row>
    <row r="14" spans="2:12" ht="66" x14ac:dyDescent="0.3">
      <c r="B14" s="12"/>
      <c r="C14" s="12"/>
      <c r="D14" s="12">
        <v>541</v>
      </c>
      <c r="E14" s="32"/>
      <c r="F14" s="32" t="s">
        <v>43</v>
      </c>
      <c r="G14" s="5"/>
      <c r="H14" s="5"/>
      <c r="I14" s="6"/>
      <c r="J14" s="31"/>
      <c r="K14" s="31"/>
      <c r="L14" s="31"/>
    </row>
    <row r="15" spans="2:12" ht="39.6" x14ac:dyDescent="0.3">
      <c r="B15" s="12"/>
      <c r="C15" s="12"/>
      <c r="D15" s="12"/>
      <c r="E15" s="32">
        <v>5413</v>
      </c>
      <c r="F15" s="32" t="s">
        <v>44</v>
      </c>
      <c r="G15" s="5"/>
      <c r="H15" s="5"/>
      <c r="I15" s="6"/>
      <c r="J15" s="31"/>
      <c r="K15" s="31"/>
      <c r="L15" s="31"/>
    </row>
    <row r="16" spans="2:12" x14ac:dyDescent="0.3">
      <c r="B16" s="13" t="s">
        <v>16</v>
      </c>
      <c r="C16" s="11"/>
      <c r="D16" s="11"/>
      <c r="E16" s="11"/>
      <c r="F16" s="25" t="s">
        <v>23</v>
      </c>
      <c r="G16" s="5"/>
      <c r="H16" s="5"/>
      <c r="I16" s="5"/>
      <c r="J16" s="31"/>
      <c r="K16" s="31"/>
      <c r="L16" s="31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workbookViewId="0">
      <selection activeCell="B12" sqref="B12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20"/>
      <c r="C1" s="20"/>
      <c r="D1" s="20"/>
      <c r="E1" s="20"/>
      <c r="F1" s="3"/>
      <c r="G1" s="3"/>
      <c r="H1" s="3"/>
    </row>
    <row r="2" spans="2:8" ht="15.75" customHeight="1" x14ac:dyDescent="0.3">
      <c r="B2" s="83" t="s">
        <v>45</v>
      </c>
      <c r="C2" s="83"/>
      <c r="D2" s="83"/>
      <c r="E2" s="83"/>
      <c r="F2" s="83"/>
      <c r="G2" s="83"/>
      <c r="H2" s="83"/>
    </row>
    <row r="3" spans="2:8" ht="17.399999999999999" x14ac:dyDescent="0.3">
      <c r="B3" s="20"/>
      <c r="C3" s="20"/>
      <c r="D3" s="20"/>
      <c r="E3" s="20"/>
      <c r="F3" s="3"/>
      <c r="G3" s="3"/>
      <c r="H3" s="3"/>
    </row>
    <row r="4" spans="2:8" ht="26.4" x14ac:dyDescent="0.3">
      <c r="B4" s="40" t="s">
        <v>7</v>
      </c>
      <c r="C4" s="40" t="s">
        <v>160</v>
      </c>
      <c r="D4" s="40" t="s">
        <v>166</v>
      </c>
      <c r="E4" s="40" t="s">
        <v>167</v>
      </c>
      <c r="F4" s="40" t="s">
        <v>168</v>
      </c>
      <c r="G4" s="40" t="s">
        <v>17</v>
      </c>
      <c r="H4" s="40" t="s">
        <v>49</v>
      </c>
    </row>
    <row r="5" spans="2:8" x14ac:dyDescent="0.3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19</v>
      </c>
      <c r="H5" s="40" t="s">
        <v>20</v>
      </c>
    </row>
    <row r="6" spans="2:8" x14ac:dyDescent="0.3">
      <c r="B6" s="7" t="s">
        <v>46</v>
      </c>
      <c r="C6" s="5"/>
      <c r="D6" s="5"/>
      <c r="E6" s="6"/>
      <c r="F6" s="31"/>
      <c r="G6" s="31"/>
      <c r="H6" s="31"/>
    </row>
    <row r="7" spans="2:8" x14ac:dyDescent="0.3">
      <c r="B7" s="7" t="s">
        <v>37</v>
      </c>
      <c r="C7" s="5"/>
      <c r="D7" s="5"/>
      <c r="E7" s="5"/>
      <c r="F7" s="31"/>
      <c r="G7" s="31"/>
      <c r="H7" s="31"/>
    </row>
    <row r="8" spans="2:8" x14ac:dyDescent="0.3">
      <c r="B8" s="35" t="s">
        <v>36</v>
      </c>
      <c r="C8" s="5"/>
      <c r="D8" s="5"/>
      <c r="E8" s="5"/>
      <c r="F8" s="31"/>
      <c r="G8" s="31"/>
      <c r="H8" s="31"/>
    </row>
    <row r="9" spans="2:8" x14ac:dyDescent="0.3">
      <c r="B9" s="34" t="s">
        <v>35</v>
      </c>
      <c r="C9" s="5"/>
      <c r="D9" s="5"/>
      <c r="E9" s="5"/>
      <c r="F9" s="31"/>
      <c r="G9" s="31"/>
      <c r="H9" s="31"/>
    </row>
    <row r="10" spans="2:8" x14ac:dyDescent="0.3">
      <c r="B10" s="34" t="s">
        <v>23</v>
      </c>
      <c r="C10" s="5"/>
      <c r="D10" s="5"/>
      <c r="E10" s="5"/>
      <c r="F10" s="31"/>
      <c r="G10" s="31"/>
      <c r="H10" s="31"/>
    </row>
    <row r="11" spans="2:8" x14ac:dyDescent="0.3">
      <c r="B11" s="7" t="s">
        <v>34</v>
      </c>
      <c r="C11" s="5"/>
      <c r="D11" s="5"/>
      <c r="E11" s="6"/>
      <c r="F11" s="31"/>
      <c r="G11" s="31"/>
      <c r="H11" s="31"/>
    </row>
    <row r="12" spans="2:8" x14ac:dyDescent="0.3">
      <c r="B12" s="33" t="s">
        <v>33</v>
      </c>
      <c r="C12" s="5"/>
      <c r="D12" s="5"/>
      <c r="E12" s="6"/>
      <c r="F12" s="31"/>
      <c r="G12" s="31"/>
      <c r="H12" s="31"/>
    </row>
    <row r="13" spans="2:8" x14ac:dyDescent="0.3">
      <c r="B13" s="7" t="s">
        <v>32</v>
      </c>
      <c r="C13" s="5"/>
      <c r="D13" s="5"/>
      <c r="E13" s="6"/>
      <c r="F13" s="31"/>
      <c r="G13" s="31"/>
      <c r="H13" s="31"/>
    </row>
    <row r="14" spans="2:8" x14ac:dyDescent="0.3">
      <c r="B14" s="33" t="s">
        <v>31</v>
      </c>
      <c r="C14" s="5"/>
      <c r="D14" s="5"/>
      <c r="E14" s="6"/>
      <c r="F14" s="31"/>
      <c r="G14" s="31"/>
      <c r="H14" s="31"/>
    </row>
    <row r="15" spans="2:8" x14ac:dyDescent="0.3">
      <c r="B15" s="12" t="s">
        <v>16</v>
      </c>
      <c r="C15" s="5"/>
      <c r="D15" s="5"/>
      <c r="E15" s="6"/>
      <c r="F15" s="31"/>
      <c r="G15" s="31"/>
      <c r="H15" s="31"/>
    </row>
    <row r="16" spans="2:8" x14ac:dyDescent="0.3">
      <c r="B16" s="33"/>
      <c r="C16" s="5"/>
      <c r="D16" s="5"/>
      <c r="E16" s="6"/>
      <c r="F16" s="31"/>
      <c r="G16" s="31"/>
      <c r="H16" s="31"/>
    </row>
    <row r="17" spans="2:8" ht="15.75" customHeight="1" x14ac:dyDescent="0.3">
      <c r="B17" s="7" t="s">
        <v>47</v>
      </c>
      <c r="C17" s="5"/>
      <c r="D17" s="5"/>
      <c r="E17" s="6"/>
      <c r="F17" s="31"/>
      <c r="G17" s="31"/>
      <c r="H17" s="31"/>
    </row>
    <row r="18" spans="2:8" ht="15.75" customHeight="1" x14ac:dyDescent="0.3">
      <c r="B18" s="7" t="s">
        <v>37</v>
      </c>
      <c r="C18" s="5"/>
      <c r="D18" s="5"/>
      <c r="E18" s="5"/>
      <c r="F18" s="31"/>
      <c r="G18" s="31"/>
      <c r="H18" s="31"/>
    </row>
    <row r="19" spans="2:8" x14ac:dyDescent="0.3">
      <c r="B19" s="35" t="s">
        <v>36</v>
      </c>
      <c r="C19" s="5"/>
      <c r="D19" s="5"/>
      <c r="E19" s="5"/>
      <c r="F19" s="31"/>
      <c r="G19" s="31"/>
      <c r="H19" s="31"/>
    </row>
    <row r="20" spans="2:8" x14ac:dyDescent="0.3">
      <c r="B20" s="34" t="s">
        <v>35</v>
      </c>
      <c r="C20" s="5"/>
      <c r="D20" s="5"/>
      <c r="E20" s="5"/>
      <c r="F20" s="31"/>
      <c r="G20" s="31"/>
      <c r="H20" s="31"/>
    </row>
    <row r="21" spans="2:8" x14ac:dyDescent="0.3">
      <c r="B21" s="34" t="s">
        <v>23</v>
      </c>
      <c r="C21" s="5"/>
      <c r="D21" s="5"/>
      <c r="E21" s="5"/>
      <c r="F21" s="31"/>
      <c r="G21" s="31"/>
      <c r="H21" s="31"/>
    </row>
    <row r="22" spans="2:8" x14ac:dyDescent="0.3">
      <c r="B22" s="7" t="s">
        <v>34</v>
      </c>
      <c r="C22" s="5"/>
      <c r="D22" s="5"/>
      <c r="E22" s="6"/>
      <c r="F22" s="31"/>
      <c r="G22" s="31"/>
      <c r="H22" s="31"/>
    </row>
    <row r="23" spans="2:8" x14ac:dyDescent="0.3">
      <c r="B23" s="33" t="s">
        <v>33</v>
      </c>
      <c r="C23" s="5"/>
      <c r="D23" s="5"/>
      <c r="E23" s="6"/>
      <c r="F23" s="31"/>
      <c r="G23" s="31"/>
      <c r="H23" s="31"/>
    </row>
    <row r="24" spans="2:8" x14ac:dyDescent="0.3">
      <c r="B24" s="7" t="s">
        <v>32</v>
      </c>
      <c r="C24" s="5"/>
      <c r="D24" s="5"/>
      <c r="E24" s="6"/>
      <c r="F24" s="31"/>
      <c r="G24" s="31"/>
      <c r="H24" s="31"/>
    </row>
    <row r="25" spans="2:8" x14ac:dyDescent="0.3">
      <c r="B25" s="33" t="s">
        <v>31</v>
      </c>
      <c r="C25" s="5"/>
      <c r="D25" s="5"/>
      <c r="E25" s="6"/>
      <c r="F25" s="31"/>
      <c r="G25" s="31"/>
      <c r="H25" s="31"/>
    </row>
    <row r="26" spans="2:8" x14ac:dyDescent="0.3">
      <c r="B26" s="12" t="s">
        <v>16</v>
      </c>
      <c r="C26" s="5"/>
      <c r="D26" s="5"/>
      <c r="E26" s="6"/>
      <c r="F26" s="31"/>
      <c r="G26" s="31"/>
      <c r="H26" s="31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63"/>
  <sheetViews>
    <sheetView topLeftCell="A343" workbookViewId="0">
      <selection activeCell="B279" sqref="B279:G363"/>
    </sheetView>
  </sheetViews>
  <sheetFormatPr defaultRowHeight="14.4" x14ac:dyDescent="0.3"/>
  <cols>
    <col min="2" max="2" width="43.33203125" customWidth="1"/>
    <col min="3" max="3" width="24.77734375" customWidth="1"/>
    <col min="4" max="4" width="17.6640625" customWidth="1"/>
    <col min="5" max="5" width="19.88671875" customWidth="1"/>
    <col min="6" max="6" width="25.88671875" customWidth="1"/>
    <col min="7" max="7" width="15.6640625" customWidth="1"/>
  </cols>
  <sheetData>
    <row r="1" spans="1:7" ht="17.399999999999999" x14ac:dyDescent="0.3">
      <c r="B1" s="20"/>
      <c r="C1" s="20"/>
      <c r="D1" s="2"/>
      <c r="E1" s="2"/>
      <c r="F1" s="2"/>
      <c r="G1" s="3"/>
    </row>
    <row r="2" spans="1:7" ht="18" customHeight="1" x14ac:dyDescent="0.3">
      <c r="B2" s="83" t="s">
        <v>11</v>
      </c>
      <c r="C2" s="83"/>
      <c r="D2" s="104"/>
      <c r="E2" s="104"/>
      <c r="F2" s="104"/>
      <c r="G2" s="104"/>
    </row>
    <row r="3" spans="1:7" ht="17.399999999999999" x14ac:dyDescent="0.3">
      <c r="B3" s="20"/>
      <c r="C3" s="20"/>
      <c r="D3" s="20"/>
      <c r="E3" s="20"/>
      <c r="F3" s="20"/>
      <c r="G3" s="3"/>
    </row>
    <row r="4" spans="1:7" ht="15.6" x14ac:dyDescent="0.3">
      <c r="B4" s="105" t="s">
        <v>65</v>
      </c>
      <c r="C4" s="105"/>
      <c r="D4" s="105"/>
      <c r="E4" s="105"/>
      <c r="F4" s="105"/>
      <c r="G4" s="105"/>
    </row>
    <row r="5" spans="1:7" ht="17.399999999999999" x14ac:dyDescent="0.3">
      <c r="B5" s="20"/>
      <c r="C5" s="20"/>
      <c r="D5" s="20"/>
      <c r="E5" s="20"/>
      <c r="F5" s="20"/>
      <c r="G5" s="3"/>
    </row>
    <row r="6" spans="1:7" ht="26.4" x14ac:dyDescent="0.3">
      <c r="B6" s="40" t="s">
        <v>7</v>
      </c>
      <c r="C6" s="40" t="s">
        <v>160</v>
      </c>
      <c r="D6" s="40" t="s">
        <v>166</v>
      </c>
      <c r="E6" s="40" t="s">
        <v>167</v>
      </c>
      <c r="F6" s="40" t="s">
        <v>168</v>
      </c>
      <c r="G6" s="40" t="s">
        <v>49</v>
      </c>
    </row>
    <row r="7" spans="1:7" s="30" customFormat="1" ht="15.75" customHeight="1" x14ac:dyDescent="0.3">
      <c r="A7"/>
      <c r="B7" s="28">
        <v>1</v>
      </c>
      <c r="C7" s="46">
        <v>2</v>
      </c>
      <c r="D7" s="46">
        <v>3</v>
      </c>
      <c r="E7" s="28">
        <v>4</v>
      </c>
      <c r="F7" s="28">
        <v>5</v>
      </c>
      <c r="G7" s="28" t="s">
        <v>159</v>
      </c>
    </row>
    <row r="8" spans="1:7" s="42" customFormat="1" ht="30" customHeight="1" x14ac:dyDescent="0.3">
      <c r="A8"/>
      <c r="B8" s="51" t="s">
        <v>164</v>
      </c>
      <c r="C8" s="52">
        <v>684956.52</v>
      </c>
      <c r="D8" s="52">
        <v>1399224</v>
      </c>
      <c r="E8" s="52">
        <v>1399224</v>
      </c>
      <c r="F8" s="52">
        <v>645326.23</v>
      </c>
      <c r="G8" s="53">
        <v>94.21</v>
      </c>
    </row>
    <row r="9" spans="1:7" s="42" customFormat="1" ht="30" customHeight="1" x14ac:dyDescent="0.3">
      <c r="A9"/>
      <c r="B9" s="54" t="s">
        <v>192</v>
      </c>
      <c r="C9" s="55">
        <v>684956.52</v>
      </c>
      <c r="D9" s="55">
        <v>1399224</v>
      </c>
      <c r="E9" s="55">
        <v>1399224</v>
      </c>
      <c r="F9" s="55">
        <v>645326.23</v>
      </c>
      <c r="G9" s="56">
        <v>94.21</v>
      </c>
    </row>
    <row r="10" spans="1:7" s="42" customFormat="1" ht="30" customHeight="1" x14ac:dyDescent="0.3">
      <c r="A10"/>
      <c r="B10" s="57" t="s">
        <v>151</v>
      </c>
      <c r="C10" s="52">
        <v>30704.12</v>
      </c>
      <c r="D10" s="52">
        <v>57296</v>
      </c>
      <c r="E10" s="52">
        <v>57296</v>
      </c>
      <c r="F10" s="52">
        <v>31735.39</v>
      </c>
      <c r="G10" s="53">
        <v>103.36</v>
      </c>
    </row>
    <row r="11" spans="1:7" s="42" customFormat="1" ht="30" customHeight="1" x14ac:dyDescent="0.3">
      <c r="A11"/>
      <c r="B11" s="57" t="s">
        <v>152</v>
      </c>
      <c r="C11" s="52">
        <v>30704.12</v>
      </c>
      <c r="D11" s="52">
        <v>57296</v>
      </c>
      <c r="E11" s="52">
        <v>57296</v>
      </c>
      <c r="F11" s="52">
        <v>31735.39</v>
      </c>
      <c r="G11" s="53">
        <v>103.36</v>
      </c>
    </row>
    <row r="12" spans="1:7" s="42" customFormat="1" ht="30" customHeight="1" x14ac:dyDescent="0.3">
      <c r="A12"/>
      <c r="B12" s="58" t="s">
        <v>133</v>
      </c>
      <c r="C12" s="52">
        <v>30704.12</v>
      </c>
      <c r="D12" s="52">
        <v>57296</v>
      </c>
      <c r="E12" s="52">
        <v>57296</v>
      </c>
      <c r="F12" s="52">
        <v>31735.39</v>
      </c>
      <c r="G12" s="53">
        <v>103.36</v>
      </c>
    </row>
    <row r="13" spans="1:7" s="42" customFormat="1" ht="30" customHeight="1" x14ac:dyDescent="0.3">
      <c r="A13"/>
      <c r="B13" s="58" t="s">
        <v>162</v>
      </c>
      <c r="C13" s="52">
        <v>30704.12</v>
      </c>
      <c r="D13" s="52">
        <v>57296</v>
      </c>
      <c r="E13" s="52">
        <v>57296</v>
      </c>
      <c r="F13" s="52">
        <v>31735.39</v>
      </c>
      <c r="G13" s="53">
        <v>103.36</v>
      </c>
    </row>
    <row r="14" spans="1:7" s="42" customFormat="1" ht="30" customHeight="1" x14ac:dyDescent="0.3">
      <c r="A14"/>
      <c r="B14" s="59" t="s">
        <v>193</v>
      </c>
      <c r="C14" s="52">
        <v>30513.67</v>
      </c>
      <c r="D14" s="52">
        <v>56976</v>
      </c>
      <c r="E14" s="52">
        <v>56976</v>
      </c>
      <c r="F14" s="52">
        <v>31732.91</v>
      </c>
      <c r="G14" s="53">
        <v>104</v>
      </c>
    </row>
    <row r="15" spans="1:7" s="42" customFormat="1" ht="30" customHeight="1" x14ac:dyDescent="0.3">
      <c r="A15"/>
      <c r="B15" s="59" t="s">
        <v>194</v>
      </c>
      <c r="C15" s="52">
        <v>2527.5500000000002</v>
      </c>
      <c r="D15" s="52">
        <v>5714</v>
      </c>
      <c r="E15" s="52">
        <v>5714</v>
      </c>
      <c r="F15" s="52">
        <v>2517.58</v>
      </c>
      <c r="G15" s="53">
        <v>99.61</v>
      </c>
    </row>
    <row r="16" spans="1:7" s="42" customFormat="1" ht="30" customHeight="1" x14ac:dyDescent="0.3">
      <c r="A16"/>
      <c r="B16" s="60" t="s">
        <v>195</v>
      </c>
      <c r="C16" s="55">
        <v>2370.38</v>
      </c>
      <c r="D16" s="55">
        <v>4467</v>
      </c>
      <c r="E16" s="55">
        <v>4467</v>
      </c>
      <c r="F16" s="55">
        <v>1882.75</v>
      </c>
      <c r="G16" s="56">
        <v>79.430000000000007</v>
      </c>
    </row>
    <row r="17" spans="1:7" s="42" customFormat="1" ht="30" customHeight="1" x14ac:dyDescent="0.3">
      <c r="A17"/>
      <c r="B17" s="60" t="s">
        <v>196</v>
      </c>
      <c r="C17" s="56">
        <v>0</v>
      </c>
      <c r="D17" s="56">
        <v>897</v>
      </c>
      <c r="E17" s="56">
        <v>897</v>
      </c>
      <c r="F17" s="56">
        <v>418</v>
      </c>
      <c r="G17" s="56">
        <v>0</v>
      </c>
    </row>
    <row r="18" spans="1:7" x14ac:dyDescent="0.3">
      <c r="B18" s="60" t="s">
        <v>197</v>
      </c>
      <c r="C18" s="56">
        <v>157.16999999999999</v>
      </c>
      <c r="D18" s="56">
        <v>350</v>
      </c>
      <c r="E18" s="56">
        <v>350</v>
      </c>
      <c r="F18" s="56">
        <v>216.83</v>
      </c>
      <c r="G18" s="56">
        <v>137.96</v>
      </c>
    </row>
    <row r="19" spans="1:7" x14ac:dyDescent="0.3">
      <c r="B19" s="59" t="s">
        <v>198</v>
      </c>
      <c r="C19" s="52">
        <v>14304.34</v>
      </c>
      <c r="D19" s="52">
        <v>22620</v>
      </c>
      <c r="E19" s="52">
        <v>22620</v>
      </c>
      <c r="F19" s="52">
        <v>13276.66</v>
      </c>
      <c r="G19" s="53">
        <v>92.82</v>
      </c>
    </row>
    <row r="20" spans="1:7" ht="27" x14ac:dyDescent="0.3">
      <c r="B20" s="60" t="s">
        <v>199</v>
      </c>
      <c r="C20" s="55">
        <v>3830.7</v>
      </c>
      <c r="D20" s="55">
        <v>6000</v>
      </c>
      <c r="E20" s="55">
        <v>6000</v>
      </c>
      <c r="F20" s="55">
        <v>4173.2700000000004</v>
      </c>
      <c r="G20" s="56">
        <v>108.94</v>
      </c>
    </row>
    <row r="21" spans="1:7" x14ac:dyDescent="0.3">
      <c r="B21" s="60" t="s">
        <v>200</v>
      </c>
      <c r="C21" s="56">
        <v>190.15</v>
      </c>
      <c r="D21" s="56">
        <v>500</v>
      </c>
      <c r="E21" s="56">
        <v>500</v>
      </c>
      <c r="F21" s="56">
        <v>394.03</v>
      </c>
      <c r="G21" s="56">
        <v>207.22</v>
      </c>
    </row>
    <row r="22" spans="1:7" x14ac:dyDescent="0.3">
      <c r="B22" s="60" t="s">
        <v>201</v>
      </c>
      <c r="C22" s="55">
        <v>9565.32</v>
      </c>
      <c r="D22" s="55">
        <v>14220</v>
      </c>
      <c r="E22" s="55">
        <v>14220</v>
      </c>
      <c r="F22" s="55">
        <v>7786.26</v>
      </c>
      <c r="G22" s="56">
        <v>81.400000000000006</v>
      </c>
    </row>
    <row r="23" spans="1:7" ht="27" x14ac:dyDescent="0.3">
      <c r="B23" s="60" t="s">
        <v>202</v>
      </c>
      <c r="C23" s="56">
        <v>374.34</v>
      </c>
      <c r="D23" s="56">
        <v>840</v>
      </c>
      <c r="E23" s="56">
        <v>840</v>
      </c>
      <c r="F23" s="56">
        <v>487.99</v>
      </c>
      <c r="G23" s="56">
        <v>130.36000000000001</v>
      </c>
    </row>
    <row r="24" spans="1:7" x14ac:dyDescent="0.3">
      <c r="B24" s="60" t="s">
        <v>203</v>
      </c>
      <c r="C24" s="56">
        <v>343.83</v>
      </c>
      <c r="D24" s="56">
        <v>700</v>
      </c>
      <c r="E24" s="56">
        <v>700</v>
      </c>
      <c r="F24" s="56">
        <v>435.11</v>
      </c>
      <c r="G24" s="56">
        <v>126.55</v>
      </c>
    </row>
    <row r="25" spans="1:7" ht="27" x14ac:dyDescent="0.3">
      <c r="B25" s="60" t="s">
        <v>204</v>
      </c>
      <c r="C25" s="56">
        <v>0</v>
      </c>
      <c r="D25" s="56">
        <v>360</v>
      </c>
      <c r="E25" s="56">
        <v>360</v>
      </c>
      <c r="F25" s="56">
        <v>0</v>
      </c>
      <c r="G25" s="56">
        <v>0</v>
      </c>
    </row>
    <row r="26" spans="1:7" x14ac:dyDescent="0.3">
      <c r="B26" s="59" t="s">
        <v>205</v>
      </c>
      <c r="C26" s="52">
        <v>12550.8</v>
      </c>
      <c r="D26" s="52">
        <v>26271</v>
      </c>
      <c r="E26" s="52">
        <v>26271</v>
      </c>
      <c r="F26" s="52">
        <v>14765</v>
      </c>
      <c r="G26" s="53">
        <v>117.64</v>
      </c>
    </row>
    <row r="27" spans="1:7" x14ac:dyDescent="0.3">
      <c r="B27" s="60" t="s">
        <v>206</v>
      </c>
      <c r="C27" s="55">
        <v>4629.7700000000004</v>
      </c>
      <c r="D27" s="55">
        <v>9700</v>
      </c>
      <c r="E27" s="55">
        <v>9700</v>
      </c>
      <c r="F27" s="55">
        <v>4696.99</v>
      </c>
      <c r="G27" s="56">
        <v>101.45</v>
      </c>
    </row>
    <row r="28" spans="1:7" ht="27" x14ac:dyDescent="0.3">
      <c r="B28" s="60" t="s">
        <v>207</v>
      </c>
      <c r="C28" s="56">
        <v>652.85</v>
      </c>
      <c r="D28" s="55">
        <v>2660</v>
      </c>
      <c r="E28" s="55">
        <v>2660</v>
      </c>
      <c r="F28" s="56">
        <v>598.75</v>
      </c>
      <c r="G28" s="56">
        <v>91.71</v>
      </c>
    </row>
    <row r="29" spans="1:7" x14ac:dyDescent="0.3">
      <c r="B29" s="60" t="s">
        <v>208</v>
      </c>
      <c r="C29" s="56">
        <v>0</v>
      </c>
      <c r="D29" s="56">
        <v>41</v>
      </c>
      <c r="E29" s="56">
        <v>41</v>
      </c>
      <c r="F29" s="56">
        <v>0</v>
      </c>
      <c r="G29" s="56">
        <v>0</v>
      </c>
    </row>
    <row r="30" spans="1:7" x14ac:dyDescent="0.3">
      <c r="B30" s="60" t="s">
        <v>209</v>
      </c>
      <c r="C30" s="55">
        <v>2041.97</v>
      </c>
      <c r="D30" s="55">
        <v>5450</v>
      </c>
      <c r="E30" s="55">
        <v>5450</v>
      </c>
      <c r="F30" s="55">
        <v>2678.18</v>
      </c>
      <c r="G30" s="56">
        <v>131.16</v>
      </c>
    </row>
    <row r="31" spans="1:7" x14ac:dyDescent="0.3">
      <c r="B31" s="60" t="s">
        <v>210</v>
      </c>
      <c r="C31" s="55">
        <v>1446.42</v>
      </c>
      <c r="D31" s="55">
        <v>2500</v>
      </c>
      <c r="E31" s="55">
        <v>2500</v>
      </c>
      <c r="F31" s="55">
        <v>1354.64</v>
      </c>
      <c r="G31" s="56">
        <v>93.65</v>
      </c>
    </row>
    <row r="32" spans="1:7" x14ac:dyDescent="0.3">
      <c r="B32" s="60" t="s">
        <v>211</v>
      </c>
      <c r="C32" s="55">
        <v>1395.02</v>
      </c>
      <c r="D32" s="55">
        <v>2000</v>
      </c>
      <c r="E32" s="55">
        <v>2000</v>
      </c>
      <c r="F32" s="55">
        <v>1615.65</v>
      </c>
      <c r="G32" s="56">
        <v>115.82</v>
      </c>
    </row>
    <row r="33" spans="2:7" x14ac:dyDescent="0.3">
      <c r="B33" s="60" t="s">
        <v>212</v>
      </c>
      <c r="C33" s="56">
        <v>778.45</v>
      </c>
      <c r="D33" s="56">
        <v>530</v>
      </c>
      <c r="E33" s="56">
        <v>530</v>
      </c>
      <c r="F33" s="55">
        <v>2160.94</v>
      </c>
      <c r="G33" s="56">
        <v>277.60000000000002</v>
      </c>
    </row>
    <row r="34" spans="2:7" x14ac:dyDescent="0.3">
      <c r="B34" s="60" t="s">
        <v>213</v>
      </c>
      <c r="C34" s="55">
        <v>1151.92</v>
      </c>
      <c r="D34" s="55">
        <v>2340</v>
      </c>
      <c r="E34" s="55">
        <v>2340</v>
      </c>
      <c r="F34" s="55">
        <v>1230.45</v>
      </c>
      <c r="G34" s="56">
        <v>106.82</v>
      </c>
    </row>
    <row r="35" spans="2:7" x14ac:dyDescent="0.3">
      <c r="B35" s="60" t="s">
        <v>214</v>
      </c>
      <c r="C35" s="56">
        <v>454.4</v>
      </c>
      <c r="D35" s="55">
        <v>1050</v>
      </c>
      <c r="E35" s="55">
        <v>1050</v>
      </c>
      <c r="F35" s="56">
        <v>429.4</v>
      </c>
      <c r="G35" s="56">
        <v>94.5</v>
      </c>
    </row>
    <row r="36" spans="2:7" ht="27" x14ac:dyDescent="0.3">
      <c r="B36" s="59" t="s">
        <v>215</v>
      </c>
      <c r="C36" s="52">
        <v>1130.98</v>
      </c>
      <c r="D36" s="52">
        <v>2371</v>
      </c>
      <c r="E36" s="52">
        <v>2371</v>
      </c>
      <c r="F36" s="52">
        <v>1173.67</v>
      </c>
      <c r="G36" s="53">
        <v>103.77</v>
      </c>
    </row>
    <row r="37" spans="2:7" x14ac:dyDescent="0.3">
      <c r="B37" s="60" t="s">
        <v>216</v>
      </c>
      <c r="C37" s="56">
        <v>70</v>
      </c>
      <c r="D37" s="56">
        <v>51</v>
      </c>
      <c r="E37" s="56">
        <v>51</v>
      </c>
      <c r="F37" s="56">
        <v>78</v>
      </c>
      <c r="G37" s="56">
        <v>111.43</v>
      </c>
    </row>
    <row r="38" spans="2:7" x14ac:dyDescent="0.3">
      <c r="B38" s="60" t="s">
        <v>217</v>
      </c>
      <c r="C38" s="56">
        <v>0</v>
      </c>
      <c r="D38" s="56">
        <v>200</v>
      </c>
      <c r="E38" s="56">
        <v>200</v>
      </c>
      <c r="F38" s="56">
        <v>0</v>
      </c>
      <c r="G38" s="56">
        <v>0</v>
      </c>
    </row>
    <row r="39" spans="2:7" x14ac:dyDescent="0.3">
      <c r="B39" s="60" t="s">
        <v>218</v>
      </c>
      <c r="C39" s="56">
        <v>125</v>
      </c>
      <c r="D39" s="56">
        <v>150</v>
      </c>
      <c r="E39" s="56">
        <v>150</v>
      </c>
      <c r="F39" s="56">
        <v>140</v>
      </c>
      <c r="G39" s="56">
        <v>112</v>
      </c>
    </row>
    <row r="40" spans="2:7" x14ac:dyDescent="0.3">
      <c r="B40" s="60" t="s">
        <v>219</v>
      </c>
      <c r="C40" s="56">
        <v>6.64</v>
      </c>
      <c r="D40" s="56">
        <v>100</v>
      </c>
      <c r="E40" s="56">
        <v>100</v>
      </c>
      <c r="F40" s="56">
        <v>26.33</v>
      </c>
      <c r="G40" s="56">
        <v>396.54</v>
      </c>
    </row>
    <row r="41" spans="2:7" ht="27" x14ac:dyDescent="0.3">
      <c r="B41" s="60" t="s">
        <v>220</v>
      </c>
      <c r="C41" s="56">
        <v>929.34</v>
      </c>
      <c r="D41" s="55">
        <v>1870</v>
      </c>
      <c r="E41" s="55">
        <v>1870</v>
      </c>
      <c r="F41" s="56">
        <v>929.34</v>
      </c>
      <c r="G41" s="56">
        <v>100</v>
      </c>
    </row>
    <row r="42" spans="2:7" x14ac:dyDescent="0.3">
      <c r="B42" s="59" t="s">
        <v>221</v>
      </c>
      <c r="C42" s="53">
        <v>190.45</v>
      </c>
      <c r="D42" s="53">
        <v>320</v>
      </c>
      <c r="E42" s="53">
        <v>320</v>
      </c>
      <c r="F42" s="53">
        <v>2.48</v>
      </c>
      <c r="G42" s="53">
        <v>1.3</v>
      </c>
    </row>
    <row r="43" spans="2:7" x14ac:dyDescent="0.3">
      <c r="B43" s="59" t="s">
        <v>222</v>
      </c>
      <c r="C43" s="53">
        <v>190.45</v>
      </c>
      <c r="D43" s="53">
        <v>320</v>
      </c>
      <c r="E43" s="53">
        <v>320</v>
      </c>
      <c r="F43" s="53">
        <v>2.48</v>
      </c>
      <c r="G43" s="53">
        <v>1.3</v>
      </c>
    </row>
    <row r="44" spans="2:7" ht="27" x14ac:dyDescent="0.3">
      <c r="B44" s="60" t="s">
        <v>223</v>
      </c>
      <c r="C44" s="56">
        <v>159.1</v>
      </c>
      <c r="D44" s="56">
        <v>285</v>
      </c>
      <c r="E44" s="56">
        <v>285</v>
      </c>
      <c r="F44" s="56">
        <v>0</v>
      </c>
      <c r="G44" s="56">
        <v>0</v>
      </c>
    </row>
    <row r="45" spans="2:7" x14ac:dyDescent="0.3">
      <c r="B45" s="60" t="s">
        <v>224</v>
      </c>
      <c r="C45" s="56">
        <v>31.35</v>
      </c>
      <c r="D45" s="56">
        <v>35</v>
      </c>
      <c r="E45" s="56">
        <v>35</v>
      </c>
      <c r="F45" s="56">
        <v>2.48</v>
      </c>
      <c r="G45" s="56">
        <v>7.91</v>
      </c>
    </row>
    <row r="46" spans="2:7" ht="40.200000000000003" x14ac:dyDescent="0.3">
      <c r="B46" s="57" t="s">
        <v>225</v>
      </c>
      <c r="C46" s="52">
        <v>69079.25</v>
      </c>
      <c r="D46" s="52">
        <v>140949</v>
      </c>
      <c r="E46" s="52">
        <v>140949</v>
      </c>
      <c r="F46" s="52">
        <v>80796.33</v>
      </c>
      <c r="G46" s="53">
        <v>116.96</v>
      </c>
    </row>
    <row r="47" spans="2:7" ht="40.200000000000003" x14ac:dyDescent="0.3">
      <c r="B47" s="57" t="s">
        <v>226</v>
      </c>
      <c r="C47" s="52">
        <v>67715.28</v>
      </c>
      <c r="D47" s="52">
        <v>129130</v>
      </c>
      <c r="E47" s="52">
        <v>129130</v>
      </c>
      <c r="F47" s="52">
        <v>77966.34</v>
      </c>
      <c r="G47" s="53">
        <v>115.14</v>
      </c>
    </row>
    <row r="48" spans="2:7" x14ac:dyDescent="0.3">
      <c r="B48" s="58" t="s">
        <v>127</v>
      </c>
      <c r="C48" s="52">
        <v>8122.2</v>
      </c>
      <c r="D48" s="52">
        <v>27850</v>
      </c>
      <c r="E48" s="52">
        <v>27850</v>
      </c>
      <c r="F48" s="52">
        <v>18659.669999999998</v>
      </c>
      <c r="G48" s="53">
        <v>229.74</v>
      </c>
    </row>
    <row r="49" spans="2:7" x14ac:dyDescent="0.3">
      <c r="B49" s="58" t="s">
        <v>128</v>
      </c>
      <c r="C49" s="52">
        <v>8122.2</v>
      </c>
      <c r="D49" s="52">
        <v>27850</v>
      </c>
      <c r="E49" s="52">
        <v>27850</v>
      </c>
      <c r="F49" s="52">
        <v>18659.669999999998</v>
      </c>
      <c r="G49" s="53">
        <v>229.74</v>
      </c>
    </row>
    <row r="50" spans="2:7" x14ac:dyDescent="0.3">
      <c r="B50" s="59" t="s">
        <v>227</v>
      </c>
      <c r="C50" s="52">
        <v>7694.06</v>
      </c>
      <c r="D50" s="52">
        <v>26850</v>
      </c>
      <c r="E50" s="52">
        <v>26850</v>
      </c>
      <c r="F50" s="52">
        <v>18269.95</v>
      </c>
      <c r="G50" s="53">
        <v>237.46</v>
      </c>
    </row>
    <row r="51" spans="2:7" x14ac:dyDescent="0.3">
      <c r="B51" s="59" t="s">
        <v>228</v>
      </c>
      <c r="C51" s="53">
        <v>797.87</v>
      </c>
      <c r="D51" s="52">
        <v>14000</v>
      </c>
      <c r="E51" s="52">
        <v>14000</v>
      </c>
      <c r="F51" s="52">
        <v>10677.47</v>
      </c>
      <c r="G51" s="52">
        <v>1338.25</v>
      </c>
    </row>
    <row r="52" spans="2:7" x14ac:dyDescent="0.3">
      <c r="B52" s="60" t="s">
        <v>229</v>
      </c>
      <c r="C52" s="56">
        <v>797.87</v>
      </c>
      <c r="D52" s="55">
        <v>14000</v>
      </c>
      <c r="E52" s="55">
        <v>14000</v>
      </c>
      <c r="F52" s="55">
        <v>10677.47</v>
      </c>
      <c r="G52" s="55">
        <v>1338.25</v>
      </c>
    </row>
    <row r="53" spans="2:7" x14ac:dyDescent="0.3">
      <c r="B53" s="59" t="s">
        <v>230</v>
      </c>
      <c r="C53" s="52">
        <v>1200</v>
      </c>
      <c r="D53" s="52">
        <v>2850</v>
      </c>
      <c r="E53" s="52">
        <v>2850</v>
      </c>
      <c r="F53" s="52">
        <v>1200</v>
      </c>
      <c r="G53" s="53">
        <v>100</v>
      </c>
    </row>
    <row r="54" spans="2:7" x14ac:dyDescent="0.3">
      <c r="B54" s="60" t="s">
        <v>231</v>
      </c>
      <c r="C54" s="55">
        <v>1200</v>
      </c>
      <c r="D54" s="55">
        <v>2850</v>
      </c>
      <c r="E54" s="55">
        <v>2850</v>
      </c>
      <c r="F54" s="55">
        <v>1200</v>
      </c>
      <c r="G54" s="56">
        <v>100</v>
      </c>
    </row>
    <row r="55" spans="2:7" x14ac:dyDescent="0.3">
      <c r="B55" s="59" t="s">
        <v>232</v>
      </c>
      <c r="C55" s="52">
        <v>5696.19</v>
      </c>
      <c r="D55" s="52">
        <v>10000</v>
      </c>
      <c r="E55" s="52">
        <v>10000</v>
      </c>
      <c r="F55" s="52">
        <v>6392.48</v>
      </c>
      <c r="G55" s="53">
        <v>112.22</v>
      </c>
    </row>
    <row r="56" spans="2:7" ht="27" x14ac:dyDescent="0.3">
      <c r="B56" s="60" t="s">
        <v>233</v>
      </c>
      <c r="C56" s="55">
        <v>5696.19</v>
      </c>
      <c r="D56" s="55">
        <v>10000</v>
      </c>
      <c r="E56" s="55">
        <v>10000</v>
      </c>
      <c r="F56" s="55">
        <v>6392.48</v>
      </c>
      <c r="G56" s="56">
        <v>112.22</v>
      </c>
    </row>
    <row r="57" spans="2:7" x14ac:dyDescent="0.3">
      <c r="B57" s="59" t="s">
        <v>193</v>
      </c>
      <c r="C57" s="53">
        <v>428.14</v>
      </c>
      <c r="D57" s="52">
        <v>1000</v>
      </c>
      <c r="E57" s="52">
        <v>1000</v>
      </c>
      <c r="F57" s="53">
        <v>389.72</v>
      </c>
      <c r="G57" s="53">
        <v>91.03</v>
      </c>
    </row>
    <row r="58" spans="2:7" x14ac:dyDescent="0.3">
      <c r="B58" s="59" t="s">
        <v>194</v>
      </c>
      <c r="C58" s="53">
        <v>428.14</v>
      </c>
      <c r="D58" s="52">
        <v>1000</v>
      </c>
      <c r="E58" s="52">
        <v>1000</v>
      </c>
      <c r="F58" s="53">
        <v>389.72</v>
      </c>
      <c r="G58" s="53">
        <v>91.03</v>
      </c>
    </row>
    <row r="59" spans="2:7" ht="27" x14ac:dyDescent="0.3">
      <c r="B59" s="60" t="s">
        <v>234</v>
      </c>
      <c r="C59" s="56">
        <v>428.14</v>
      </c>
      <c r="D59" s="55">
        <v>1000</v>
      </c>
      <c r="E59" s="55">
        <v>1000</v>
      </c>
      <c r="F59" s="56">
        <v>389.72</v>
      </c>
      <c r="G59" s="56">
        <v>91.03</v>
      </c>
    </row>
    <row r="60" spans="2:7" x14ac:dyDescent="0.3">
      <c r="B60" s="58" t="s">
        <v>133</v>
      </c>
      <c r="C60" s="52">
        <v>59593.08</v>
      </c>
      <c r="D60" s="52">
        <v>101280</v>
      </c>
      <c r="E60" s="52">
        <v>101280</v>
      </c>
      <c r="F60" s="52">
        <v>59306.67</v>
      </c>
      <c r="G60" s="53">
        <v>99.52</v>
      </c>
    </row>
    <row r="61" spans="2:7" ht="27" x14ac:dyDescent="0.3">
      <c r="B61" s="58" t="s">
        <v>134</v>
      </c>
      <c r="C61" s="52">
        <v>59593.08</v>
      </c>
      <c r="D61" s="52">
        <v>101280</v>
      </c>
      <c r="E61" s="52">
        <v>101280</v>
      </c>
      <c r="F61" s="52">
        <v>59306.67</v>
      </c>
      <c r="G61" s="53">
        <v>99.52</v>
      </c>
    </row>
    <row r="62" spans="2:7" x14ac:dyDescent="0.3">
      <c r="B62" s="59" t="s">
        <v>227</v>
      </c>
      <c r="C62" s="52">
        <v>31635</v>
      </c>
      <c r="D62" s="52">
        <v>57000</v>
      </c>
      <c r="E62" s="52">
        <v>57000</v>
      </c>
      <c r="F62" s="52">
        <v>28065</v>
      </c>
      <c r="G62" s="53">
        <v>88.72</v>
      </c>
    </row>
    <row r="63" spans="2:7" x14ac:dyDescent="0.3">
      <c r="B63" s="59" t="s">
        <v>228</v>
      </c>
      <c r="C63" s="52">
        <v>31557.3</v>
      </c>
      <c r="D63" s="52">
        <v>57000</v>
      </c>
      <c r="E63" s="52">
        <v>57000</v>
      </c>
      <c r="F63" s="52">
        <v>28065</v>
      </c>
      <c r="G63" s="53">
        <v>88.93</v>
      </c>
    </row>
    <row r="64" spans="2:7" x14ac:dyDescent="0.3">
      <c r="B64" s="60" t="s">
        <v>229</v>
      </c>
      <c r="C64" s="55">
        <v>31557.3</v>
      </c>
      <c r="D64" s="55">
        <v>57000</v>
      </c>
      <c r="E64" s="55">
        <v>57000</v>
      </c>
      <c r="F64" s="55">
        <v>28065</v>
      </c>
      <c r="G64" s="56">
        <v>88.93</v>
      </c>
    </row>
    <row r="65" spans="2:7" x14ac:dyDescent="0.3">
      <c r="B65" s="59" t="s">
        <v>232</v>
      </c>
      <c r="C65" s="53">
        <v>77.7</v>
      </c>
      <c r="D65" s="53">
        <v>0</v>
      </c>
      <c r="E65" s="53">
        <v>0</v>
      </c>
      <c r="F65" s="53">
        <v>0</v>
      </c>
      <c r="G65" s="53">
        <v>0</v>
      </c>
    </row>
    <row r="66" spans="2:7" ht="27" x14ac:dyDescent="0.3">
      <c r="B66" s="60" t="s">
        <v>233</v>
      </c>
      <c r="C66" s="56">
        <v>77.7</v>
      </c>
      <c r="D66" s="56">
        <v>0</v>
      </c>
      <c r="E66" s="56">
        <v>0</v>
      </c>
      <c r="F66" s="56">
        <v>0</v>
      </c>
      <c r="G66" s="56">
        <v>0</v>
      </c>
    </row>
    <row r="67" spans="2:7" x14ac:dyDescent="0.3">
      <c r="B67" s="59" t="s">
        <v>193</v>
      </c>
      <c r="C67" s="52">
        <v>27958.080000000002</v>
      </c>
      <c r="D67" s="52">
        <v>44280</v>
      </c>
      <c r="E67" s="52">
        <v>44280</v>
      </c>
      <c r="F67" s="52">
        <v>31241.67</v>
      </c>
      <c r="G67" s="53">
        <v>111.74</v>
      </c>
    </row>
    <row r="68" spans="2:7" x14ac:dyDescent="0.3">
      <c r="B68" s="59" t="s">
        <v>198</v>
      </c>
      <c r="C68" s="52">
        <v>1863.93</v>
      </c>
      <c r="D68" s="52">
        <v>4280</v>
      </c>
      <c r="E68" s="52">
        <v>4280</v>
      </c>
      <c r="F68" s="52">
        <v>2089.17</v>
      </c>
      <c r="G68" s="53">
        <v>112.08</v>
      </c>
    </row>
    <row r="69" spans="2:7" ht="27" x14ac:dyDescent="0.3">
      <c r="B69" s="60" t="s">
        <v>199</v>
      </c>
      <c r="C69" s="56">
        <v>0</v>
      </c>
      <c r="D69" s="56">
        <v>540</v>
      </c>
      <c r="E69" s="56">
        <v>540</v>
      </c>
      <c r="F69" s="56">
        <v>0</v>
      </c>
      <c r="G69" s="56">
        <v>0</v>
      </c>
    </row>
    <row r="70" spans="2:7" x14ac:dyDescent="0.3">
      <c r="B70" s="60" t="s">
        <v>200</v>
      </c>
      <c r="C70" s="55">
        <v>1863.93</v>
      </c>
      <c r="D70" s="55">
        <v>3460</v>
      </c>
      <c r="E70" s="55">
        <v>3460</v>
      </c>
      <c r="F70" s="55">
        <v>2089.17</v>
      </c>
      <c r="G70" s="56">
        <v>112.08</v>
      </c>
    </row>
    <row r="71" spans="2:7" ht="27" x14ac:dyDescent="0.3">
      <c r="B71" s="60" t="s">
        <v>202</v>
      </c>
      <c r="C71" s="56">
        <v>0</v>
      </c>
      <c r="D71" s="56">
        <v>140</v>
      </c>
      <c r="E71" s="56">
        <v>140</v>
      </c>
      <c r="F71" s="56">
        <v>0</v>
      </c>
      <c r="G71" s="56">
        <v>0</v>
      </c>
    </row>
    <row r="72" spans="2:7" x14ac:dyDescent="0.3">
      <c r="B72" s="60" t="s">
        <v>203</v>
      </c>
      <c r="C72" s="56">
        <v>0</v>
      </c>
      <c r="D72" s="56">
        <v>140</v>
      </c>
      <c r="E72" s="56">
        <v>140</v>
      </c>
      <c r="F72" s="56">
        <v>0</v>
      </c>
      <c r="G72" s="56">
        <v>0</v>
      </c>
    </row>
    <row r="73" spans="2:7" x14ac:dyDescent="0.3">
      <c r="B73" s="59" t="s">
        <v>205</v>
      </c>
      <c r="C73" s="52">
        <v>26094.15</v>
      </c>
      <c r="D73" s="52">
        <v>40000</v>
      </c>
      <c r="E73" s="52">
        <v>40000</v>
      </c>
      <c r="F73" s="52">
        <v>29152.5</v>
      </c>
      <c r="G73" s="53">
        <v>111.72</v>
      </c>
    </row>
    <row r="74" spans="2:7" x14ac:dyDescent="0.3">
      <c r="B74" s="60" t="s">
        <v>214</v>
      </c>
      <c r="C74" s="55">
        <v>26094.15</v>
      </c>
      <c r="D74" s="55">
        <v>40000</v>
      </c>
      <c r="E74" s="55">
        <v>40000</v>
      </c>
      <c r="F74" s="55">
        <v>29152.5</v>
      </c>
      <c r="G74" s="56">
        <v>111.72</v>
      </c>
    </row>
    <row r="75" spans="2:7" ht="27" x14ac:dyDescent="0.3">
      <c r="B75" s="57" t="s">
        <v>235</v>
      </c>
      <c r="C75" s="61"/>
      <c r="D75" s="52">
        <v>4347</v>
      </c>
      <c r="E75" s="52">
        <v>4347</v>
      </c>
      <c r="F75" s="61"/>
      <c r="G75" s="61"/>
    </row>
    <row r="76" spans="2:7" x14ac:dyDescent="0.3">
      <c r="B76" s="58" t="s">
        <v>127</v>
      </c>
      <c r="C76" s="61"/>
      <c r="D76" s="52">
        <v>4347</v>
      </c>
      <c r="E76" s="52">
        <v>4347</v>
      </c>
      <c r="F76" s="61"/>
      <c r="G76" s="61"/>
    </row>
    <row r="77" spans="2:7" x14ac:dyDescent="0.3">
      <c r="B77" s="58" t="s">
        <v>128</v>
      </c>
      <c r="C77" s="61"/>
      <c r="D77" s="52">
        <v>4347</v>
      </c>
      <c r="E77" s="52">
        <v>4347</v>
      </c>
      <c r="F77" s="61"/>
      <c r="G77" s="61"/>
    </row>
    <row r="78" spans="2:7" x14ac:dyDescent="0.3">
      <c r="B78" s="59" t="s">
        <v>227</v>
      </c>
      <c r="C78" s="61"/>
      <c r="D78" s="52">
        <v>4347</v>
      </c>
      <c r="E78" s="52">
        <v>4347</v>
      </c>
      <c r="F78" s="61"/>
      <c r="G78" s="61"/>
    </row>
    <row r="79" spans="2:7" x14ac:dyDescent="0.3">
      <c r="B79" s="59" t="s">
        <v>228</v>
      </c>
      <c r="C79" s="53">
        <v>0</v>
      </c>
      <c r="D79" s="52">
        <v>3731</v>
      </c>
      <c r="E79" s="52">
        <v>3731</v>
      </c>
      <c r="F79" s="53">
        <v>0</v>
      </c>
      <c r="G79" s="53">
        <v>0</v>
      </c>
    </row>
    <row r="80" spans="2:7" x14ac:dyDescent="0.3">
      <c r="B80" s="60" t="s">
        <v>229</v>
      </c>
      <c r="C80" s="56">
        <v>0</v>
      </c>
      <c r="D80" s="55">
        <v>3731</v>
      </c>
      <c r="E80" s="55">
        <v>3731</v>
      </c>
      <c r="F80" s="56">
        <v>0</v>
      </c>
      <c r="G80" s="56">
        <v>0</v>
      </c>
    </row>
    <row r="81" spans="2:7" x14ac:dyDescent="0.3">
      <c r="B81" s="59" t="s">
        <v>232</v>
      </c>
      <c r="C81" s="53">
        <v>0</v>
      </c>
      <c r="D81" s="53">
        <v>616</v>
      </c>
      <c r="E81" s="53">
        <v>616</v>
      </c>
      <c r="F81" s="53">
        <v>0</v>
      </c>
      <c r="G81" s="53">
        <v>0</v>
      </c>
    </row>
    <row r="82" spans="2:7" ht="27" x14ac:dyDescent="0.3">
      <c r="B82" s="60" t="s">
        <v>233</v>
      </c>
      <c r="C82" s="56">
        <v>0</v>
      </c>
      <c r="D82" s="56">
        <v>616</v>
      </c>
      <c r="E82" s="56">
        <v>616</v>
      </c>
      <c r="F82" s="56">
        <v>0</v>
      </c>
      <c r="G82" s="56">
        <v>0</v>
      </c>
    </row>
    <row r="83" spans="2:7" x14ac:dyDescent="0.3">
      <c r="B83" s="57" t="s">
        <v>236</v>
      </c>
      <c r="C83" s="53">
        <v>300</v>
      </c>
      <c r="D83" s="53">
        <v>200</v>
      </c>
      <c r="E83" s="53">
        <v>200</v>
      </c>
      <c r="F83" s="53">
        <v>480</v>
      </c>
      <c r="G83" s="53">
        <v>160</v>
      </c>
    </row>
    <row r="84" spans="2:7" x14ac:dyDescent="0.3">
      <c r="B84" s="58" t="s">
        <v>127</v>
      </c>
      <c r="C84" s="53">
        <v>300</v>
      </c>
      <c r="D84" s="53">
        <v>200</v>
      </c>
      <c r="E84" s="53">
        <v>200</v>
      </c>
      <c r="F84" s="53">
        <v>480</v>
      </c>
      <c r="G84" s="53">
        <v>160</v>
      </c>
    </row>
    <row r="85" spans="2:7" x14ac:dyDescent="0.3">
      <c r="B85" s="58" t="s">
        <v>128</v>
      </c>
      <c r="C85" s="53">
        <v>300</v>
      </c>
      <c r="D85" s="53">
        <v>200</v>
      </c>
      <c r="E85" s="53">
        <v>200</v>
      </c>
      <c r="F85" s="53">
        <v>480</v>
      </c>
      <c r="G85" s="53">
        <v>160</v>
      </c>
    </row>
    <row r="86" spans="2:7" x14ac:dyDescent="0.3">
      <c r="B86" s="59" t="s">
        <v>193</v>
      </c>
      <c r="C86" s="53">
        <v>300</v>
      </c>
      <c r="D86" s="53">
        <v>200</v>
      </c>
      <c r="E86" s="53">
        <v>200</v>
      </c>
      <c r="F86" s="53">
        <v>480</v>
      </c>
      <c r="G86" s="53">
        <v>160</v>
      </c>
    </row>
    <row r="87" spans="2:7" ht="27" x14ac:dyDescent="0.3">
      <c r="B87" s="59" t="s">
        <v>215</v>
      </c>
      <c r="C87" s="53">
        <v>300</v>
      </c>
      <c r="D87" s="53">
        <v>200</v>
      </c>
      <c r="E87" s="53">
        <v>200</v>
      </c>
      <c r="F87" s="53">
        <v>480</v>
      </c>
      <c r="G87" s="53">
        <v>160</v>
      </c>
    </row>
    <row r="88" spans="2:7" ht="27" x14ac:dyDescent="0.3">
      <c r="B88" s="60" t="s">
        <v>220</v>
      </c>
      <c r="C88" s="56">
        <v>300</v>
      </c>
      <c r="D88" s="56">
        <v>200</v>
      </c>
      <c r="E88" s="56">
        <v>200</v>
      </c>
      <c r="F88" s="56">
        <v>480</v>
      </c>
      <c r="G88" s="56">
        <v>160</v>
      </c>
    </row>
    <row r="89" spans="2:7" ht="27" x14ac:dyDescent="0.3">
      <c r="B89" s="57" t="s">
        <v>237</v>
      </c>
      <c r="C89" s="61"/>
      <c r="D89" s="53">
        <v>400</v>
      </c>
      <c r="E89" s="53">
        <v>400</v>
      </c>
      <c r="F89" s="61"/>
      <c r="G89" s="61"/>
    </row>
    <row r="90" spans="2:7" x14ac:dyDescent="0.3">
      <c r="B90" s="58" t="s">
        <v>127</v>
      </c>
      <c r="C90" s="61"/>
      <c r="D90" s="53">
        <v>400</v>
      </c>
      <c r="E90" s="53">
        <v>400</v>
      </c>
      <c r="F90" s="61"/>
      <c r="G90" s="61"/>
    </row>
    <row r="91" spans="2:7" x14ac:dyDescent="0.3">
      <c r="B91" s="58" t="s">
        <v>128</v>
      </c>
      <c r="C91" s="61"/>
      <c r="D91" s="53">
        <v>400</v>
      </c>
      <c r="E91" s="53">
        <v>400</v>
      </c>
      <c r="F91" s="61"/>
      <c r="G91" s="61"/>
    </row>
    <row r="92" spans="2:7" x14ac:dyDescent="0.3">
      <c r="B92" s="59" t="s">
        <v>227</v>
      </c>
      <c r="C92" s="61"/>
      <c r="D92" s="53">
        <v>400</v>
      </c>
      <c r="E92" s="53">
        <v>400</v>
      </c>
      <c r="F92" s="61"/>
      <c r="G92" s="61"/>
    </row>
    <row r="93" spans="2:7" x14ac:dyDescent="0.3">
      <c r="B93" s="59" t="s">
        <v>228</v>
      </c>
      <c r="C93" s="53">
        <v>0</v>
      </c>
      <c r="D93" s="53">
        <v>300</v>
      </c>
      <c r="E93" s="53">
        <v>300</v>
      </c>
      <c r="F93" s="53">
        <v>0</v>
      </c>
      <c r="G93" s="53">
        <v>0</v>
      </c>
    </row>
    <row r="94" spans="2:7" x14ac:dyDescent="0.3">
      <c r="B94" s="60" t="s">
        <v>229</v>
      </c>
      <c r="C94" s="56">
        <v>0</v>
      </c>
      <c r="D94" s="56">
        <v>300</v>
      </c>
      <c r="E94" s="56">
        <v>300</v>
      </c>
      <c r="F94" s="56">
        <v>0</v>
      </c>
      <c r="G94" s="56">
        <v>0</v>
      </c>
    </row>
    <row r="95" spans="2:7" x14ac:dyDescent="0.3">
      <c r="B95" s="59" t="s">
        <v>232</v>
      </c>
      <c r="C95" s="53">
        <v>0</v>
      </c>
      <c r="D95" s="53">
        <v>100</v>
      </c>
      <c r="E95" s="53">
        <v>100</v>
      </c>
      <c r="F95" s="53">
        <v>0</v>
      </c>
      <c r="G95" s="53">
        <v>0</v>
      </c>
    </row>
    <row r="96" spans="2:7" ht="27" x14ac:dyDescent="0.3">
      <c r="B96" s="60" t="s">
        <v>233</v>
      </c>
      <c r="C96" s="56">
        <v>0</v>
      </c>
      <c r="D96" s="56">
        <v>100</v>
      </c>
      <c r="E96" s="56">
        <v>100</v>
      </c>
      <c r="F96" s="56">
        <v>0</v>
      </c>
      <c r="G96" s="56">
        <v>0</v>
      </c>
    </row>
    <row r="97" spans="2:7" ht="27" x14ac:dyDescent="0.3">
      <c r="B97" s="57" t="s">
        <v>238</v>
      </c>
      <c r="C97" s="52">
        <v>1063.97</v>
      </c>
      <c r="D97" s="52">
        <v>2650</v>
      </c>
      <c r="E97" s="52">
        <v>2650</v>
      </c>
      <c r="F97" s="53">
        <v>951.99</v>
      </c>
      <c r="G97" s="53">
        <v>89.48</v>
      </c>
    </row>
    <row r="98" spans="2:7" x14ac:dyDescent="0.3">
      <c r="B98" s="58" t="s">
        <v>127</v>
      </c>
      <c r="C98" s="52">
        <v>1063.97</v>
      </c>
      <c r="D98" s="52">
        <v>2650</v>
      </c>
      <c r="E98" s="52">
        <v>2650</v>
      </c>
      <c r="F98" s="53">
        <v>951.99</v>
      </c>
      <c r="G98" s="53">
        <v>89.48</v>
      </c>
    </row>
    <row r="99" spans="2:7" x14ac:dyDescent="0.3">
      <c r="B99" s="58" t="s">
        <v>128</v>
      </c>
      <c r="C99" s="52">
        <v>1063.97</v>
      </c>
      <c r="D99" s="52">
        <v>2650</v>
      </c>
      <c r="E99" s="52">
        <v>2650</v>
      </c>
      <c r="F99" s="53">
        <v>951.99</v>
      </c>
      <c r="G99" s="53">
        <v>89.48</v>
      </c>
    </row>
    <row r="100" spans="2:7" x14ac:dyDescent="0.3">
      <c r="B100" s="59" t="s">
        <v>193</v>
      </c>
      <c r="C100" s="52">
        <v>1063.97</v>
      </c>
      <c r="D100" s="52">
        <v>2650</v>
      </c>
      <c r="E100" s="52">
        <v>2650</v>
      </c>
      <c r="F100" s="53">
        <v>951.99</v>
      </c>
      <c r="G100" s="53">
        <v>89.48</v>
      </c>
    </row>
    <row r="101" spans="2:7" x14ac:dyDescent="0.3">
      <c r="B101" s="59" t="s">
        <v>205</v>
      </c>
      <c r="C101" s="52">
        <v>1063.97</v>
      </c>
      <c r="D101" s="52">
        <v>2650</v>
      </c>
      <c r="E101" s="52">
        <v>2650</v>
      </c>
      <c r="F101" s="53">
        <v>951.99</v>
      </c>
      <c r="G101" s="53">
        <v>89.48</v>
      </c>
    </row>
    <row r="102" spans="2:7" x14ac:dyDescent="0.3">
      <c r="B102" s="60" t="s">
        <v>206</v>
      </c>
      <c r="C102" s="56">
        <v>0</v>
      </c>
      <c r="D102" s="56">
        <v>56</v>
      </c>
      <c r="E102" s="56">
        <v>56</v>
      </c>
      <c r="F102" s="56">
        <v>0</v>
      </c>
      <c r="G102" s="56">
        <v>0</v>
      </c>
    </row>
    <row r="103" spans="2:7" x14ac:dyDescent="0.3">
      <c r="B103" s="60" t="s">
        <v>212</v>
      </c>
      <c r="C103" s="55">
        <v>1063.97</v>
      </c>
      <c r="D103" s="55">
        <v>2594</v>
      </c>
      <c r="E103" s="55">
        <v>2594</v>
      </c>
      <c r="F103" s="56">
        <v>951.99</v>
      </c>
      <c r="G103" s="56">
        <v>89.48</v>
      </c>
    </row>
    <row r="104" spans="2:7" ht="27" x14ac:dyDescent="0.3">
      <c r="B104" s="57" t="s">
        <v>239</v>
      </c>
      <c r="C104" s="61"/>
      <c r="D104" s="52">
        <v>4222</v>
      </c>
      <c r="E104" s="52">
        <v>4222</v>
      </c>
      <c r="F104" s="52">
        <v>1148</v>
      </c>
      <c r="G104" s="61"/>
    </row>
    <row r="105" spans="2:7" x14ac:dyDescent="0.3">
      <c r="B105" s="58" t="s">
        <v>127</v>
      </c>
      <c r="C105" s="61"/>
      <c r="D105" s="52">
        <v>4222</v>
      </c>
      <c r="E105" s="52">
        <v>4222</v>
      </c>
      <c r="F105" s="52">
        <v>1148</v>
      </c>
      <c r="G105" s="61"/>
    </row>
    <row r="106" spans="2:7" x14ac:dyDescent="0.3">
      <c r="B106" s="58" t="s">
        <v>128</v>
      </c>
      <c r="C106" s="61"/>
      <c r="D106" s="52">
        <v>4222</v>
      </c>
      <c r="E106" s="52">
        <v>4222</v>
      </c>
      <c r="F106" s="52">
        <v>1148</v>
      </c>
      <c r="G106" s="61"/>
    </row>
    <row r="107" spans="2:7" x14ac:dyDescent="0.3">
      <c r="B107" s="59" t="s">
        <v>193</v>
      </c>
      <c r="C107" s="61"/>
      <c r="D107" s="52">
        <v>4222</v>
      </c>
      <c r="E107" s="52">
        <v>4222</v>
      </c>
      <c r="F107" s="52">
        <v>1148</v>
      </c>
      <c r="G107" s="61"/>
    </row>
    <row r="108" spans="2:7" x14ac:dyDescent="0.3">
      <c r="B108" s="59" t="s">
        <v>198</v>
      </c>
      <c r="C108" s="53">
        <v>0</v>
      </c>
      <c r="D108" s="53">
        <v>150</v>
      </c>
      <c r="E108" s="53">
        <v>150</v>
      </c>
      <c r="F108" s="53">
        <v>0</v>
      </c>
      <c r="G108" s="53">
        <v>0</v>
      </c>
    </row>
    <row r="109" spans="2:7" ht="27" x14ac:dyDescent="0.3">
      <c r="B109" s="60" t="s">
        <v>199</v>
      </c>
      <c r="C109" s="56">
        <v>0</v>
      </c>
      <c r="D109" s="56">
        <v>150</v>
      </c>
      <c r="E109" s="56">
        <v>150</v>
      </c>
      <c r="F109" s="56">
        <v>0</v>
      </c>
      <c r="G109" s="56">
        <v>0</v>
      </c>
    </row>
    <row r="110" spans="2:7" x14ac:dyDescent="0.3">
      <c r="B110" s="59" t="s">
        <v>205</v>
      </c>
      <c r="C110" s="53">
        <v>0</v>
      </c>
      <c r="D110" s="52">
        <v>4072</v>
      </c>
      <c r="E110" s="52">
        <v>4072</v>
      </c>
      <c r="F110" s="52">
        <v>1148</v>
      </c>
      <c r="G110" s="53">
        <v>0</v>
      </c>
    </row>
    <row r="111" spans="2:7" x14ac:dyDescent="0.3">
      <c r="B111" s="60" t="s">
        <v>206</v>
      </c>
      <c r="C111" s="56">
        <v>0</v>
      </c>
      <c r="D111" s="56">
        <v>172</v>
      </c>
      <c r="E111" s="56">
        <v>172</v>
      </c>
      <c r="F111" s="56">
        <v>0</v>
      </c>
      <c r="G111" s="56">
        <v>0</v>
      </c>
    </row>
    <row r="112" spans="2:7" x14ac:dyDescent="0.3">
      <c r="B112" s="60" t="s">
        <v>212</v>
      </c>
      <c r="C112" s="56">
        <v>0</v>
      </c>
      <c r="D112" s="55">
        <v>3900</v>
      </c>
      <c r="E112" s="55">
        <v>3900</v>
      </c>
      <c r="F112" s="55">
        <v>1148</v>
      </c>
      <c r="G112" s="56">
        <v>0</v>
      </c>
    </row>
    <row r="113" spans="2:7" ht="27" x14ac:dyDescent="0.3">
      <c r="B113" s="57" t="s">
        <v>240</v>
      </c>
      <c r="C113" s="61"/>
      <c r="D113" s="61"/>
      <c r="E113" s="61"/>
      <c r="F113" s="53">
        <v>250</v>
      </c>
      <c r="G113" s="61"/>
    </row>
    <row r="114" spans="2:7" x14ac:dyDescent="0.3">
      <c r="B114" s="58" t="s">
        <v>127</v>
      </c>
      <c r="C114" s="61"/>
      <c r="D114" s="61"/>
      <c r="E114" s="61"/>
      <c r="F114" s="53">
        <v>250</v>
      </c>
      <c r="G114" s="61"/>
    </row>
    <row r="115" spans="2:7" x14ac:dyDescent="0.3">
      <c r="B115" s="58" t="s">
        <v>128</v>
      </c>
      <c r="C115" s="61"/>
      <c r="D115" s="61"/>
      <c r="E115" s="61"/>
      <c r="F115" s="53">
        <v>250</v>
      </c>
      <c r="G115" s="61"/>
    </row>
    <row r="116" spans="2:7" x14ac:dyDescent="0.3">
      <c r="B116" s="59" t="s">
        <v>193</v>
      </c>
      <c r="C116" s="61"/>
      <c r="D116" s="61"/>
      <c r="E116" s="61"/>
      <c r="F116" s="53">
        <v>250</v>
      </c>
      <c r="G116" s="61"/>
    </row>
    <row r="117" spans="2:7" x14ac:dyDescent="0.3">
      <c r="B117" s="59" t="s">
        <v>205</v>
      </c>
      <c r="C117" s="53">
        <v>0</v>
      </c>
      <c r="D117" s="53">
        <v>0</v>
      </c>
      <c r="E117" s="53">
        <v>0</v>
      </c>
      <c r="F117" s="53">
        <v>250</v>
      </c>
      <c r="G117" s="53">
        <v>0</v>
      </c>
    </row>
    <row r="118" spans="2:7" x14ac:dyDescent="0.3">
      <c r="B118" s="60" t="s">
        <v>206</v>
      </c>
      <c r="C118" s="56">
        <v>0</v>
      </c>
      <c r="D118" s="56">
        <v>0</v>
      </c>
      <c r="E118" s="56">
        <v>0</v>
      </c>
      <c r="F118" s="56">
        <v>250</v>
      </c>
      <c r="G118" s="56">
        <v>0</v>
      </c>
    </row>
    <row r="119" spans="2:7" ht="27" x14ac:dyDescent="0.3">
      <c r="B119" s="57" t="s">
        <v>241</v>
      </c>
      <c r="C119" s="52">
        <v>569668.97</v>
      </c>
      <c r="D119" s="52">
        <v>1155332</v>
      </c>
      <c r="E119" s="52">
        <v>1155332</v>
      </c>
      <c r="F119" s="52">
        <v>515908.52</v>
      </c>
      <c r="G119" s="53">
        <v>90.56</v>
      </c>
    </row>
    <row r="120" spans="2:7" ht="27" x14ac:dyDescent="0.3">
      <c r="B120" s="57" t="s">
        <v>242</v>
      </c>
      <c r="C120" s="52">
        <v>14822.55</v>
      </c>
      <c r="D120" s="52">
        <v>34781</v>
      </c>
      <c r="E120" s="52">
        <v>34781</v>
      </c>
      <c r="F120" s="52">
        <v>4585.58</v>
      </c>
      <c r="G120" s="53">
        <v>30.94</v>
      </c>
    </row>
    <row r="121" spans="2:7" x14ac:dyDescent="0.3">
      <c r="B121" s="58" t="s">
        <v>130</v>
      </c>
      <c r="C121" s="61"/>
      <c r="D121" s="53">
        <v>40</v>
      </c>
      <c r="E121" s="53">
        <v>40</v>
      </c>
      <c r="F121" s="61"/>
      <c r="G121" s="61"/>
    </row>
    <row r="122" spans="2:7" ht="27" x14ac:dyDescent="0.3">
      <c r="B122" s="58" t="s">
        <v>131</v>
      </c>
      <c r="C122" s="61"/>
      <c r="D122" s="53">
        <v>40</v>
      </c>
      <c r="E122" s="53">
        <v>40</v>
      </c>
      <c r="F122" s="61"/>
      <c r="G122" s="61"/>
    </row>
    <row r="123" spans="2:7" x14ac:dyDescent="0.3">
      <c r="B123" s="59" t="s">
        <v>193</v>
      </c>
      <c r="C123" s="61"/>
      <c r="D123" s="53">
        <v>40</v>
      </c>
      <c r="E123" s="53">
        <v>40</v>
      </c>
      <c r="F123" s="61"/>
      <c r="G123" s="61"/>
    </row>
    <row r="124" spans="2:7" ht="27" x14ac:dyDescent="0.3">
      <c r="B124" s="59" t="s">
        <v>215</v>
      </c>
      <c r="C124" s="53">
        <v>0</v>
      </c>
      <c r="D124" s="53">
        <v>40</v>
      </c>
      <c r="E124" s="53">
        <v>40</v>
      </c>
      <c r="F124" s="53">
        <v>0</v>
      </c>
      <c r="G124" s="53">
        <v>0</v>
      </c>
    </row>
    <row r="125" spans="2:7" ht="27" x14ac:dyDescent="0.3">
      <c r="B125" s="60" t="s">
        <v>220</v>
      </c>
      <c r="C125" s="56">
        <v>0</v>
      </c>
      <c r="D125" s="56">
        <v>40</v>
      </c>
      <c r="E125" s="56">
        <v>40</v>
      </c>
      <c r="F125" s="56">
        <v>0</v>
      </c>
      <c r="G125" s="56">
        <v>0</v>
      </c>
    </row>
    <row r="126" spans="2:7" x14ac:dyDescent="0.3">
      <c r="B126" s="58" t="s">
        <v>133</v>
      </c>
      <c r="C126" s="61"/>
      <c r="D126" s="52">
        <v>4150</v>
      </c>
      <c r="E126" s="52">
        <v>4150</v>
      </c>
      <c r="F126" s="61"/>
      <c r="G126" s="61"/>
    </row>
    <row r="127" spans="2:7" ht="27" x14ac:dyDescent="0.3">
      <c r="B127" s="58" t="s">
        <v>134</v>
      </c>
      <c r="C127" s="61"/>
      <c r="D127" s="52">
        <v>4150</v>
      </c>
      <c r="E127" s="52">
        <v>4150</v>
      </c>
      <c r="F127" s="61"/>
      <c r="G127" s="61"/>
    </row>
    <row r="128" spans="2:7" x14ac:dyDescent="0.3">
      <c r="B128" s="59" t="s">
        <v>193</v>
      </c>
      <c r="C128" s="61"/>
      <c r="D128" s="52">
        <v>4150</v>
      </c>
      <c r="E128" s="52">
        <v>4150</v>
      </c>
      <c r="F128" s="61"/>
      <c r="G128" s="61"/>
    </row>
    <row r="129" spans="2:7" x14ac:dyDescent="0.3">
      <c r="B129" s="59" t="s">
        <v>198</v>
      </c>
      <c r="C129" s="53">
        <v>0</v>
      </c>
      <c r="D129" s="52">
        <v>1650</v>
      </c>
      <c r="E129" s="52">
        <v>1650</v>
      </c>
      <c r="F129" s="53">
        <v>0</v>
      </c>
      <c r="G129" s="53">
        <v>0</v>
      </c>
    </row>
    <row r="130" spans="2:7" ht="27" x14ac:dyDescent="0.3">
      <c r="B130" s="60" t="s">
        <v>199</v>
      </c>
      <c r="C130" s="56">
        <v>0</v>
      </c>
      <c r="D130" s="55">
        <v>1500</v>
      </c>
      <c r="E130" s="55">
        <v>1500</v>
      </c>
      <c r="F130" s="56">
        <v>0</v>
      </c>
      <c r="G130" s="56">
        <v>0</v>
      </c>
    </row>
    <row r="131" spans="2:7" x14ac:dyDescent="0.3">
      <c r="B131" s="60" t="s">
        <v>200</v>
      </c>
      <c r="C131" s="56">
        <v>0</v>
      </c>
      <c r="D131" s="56">
        <v>150</v>
      </c>
      <c r="E131" s="56">
        <v>150</v>
      </c>
      <c r="F131" s="56">
        <v>0</v>
      </c>
      <c r="G131" s="56">
        <v>0</v>
      </c>
    </row>
    <row r="132" spans="2:7" x14ac:dyDescent="0.3">
      <c r="B132" s="59" t="s">
        <v>205</v>
      </c>
      <c r="C132" s="53">
        <v>0</v>
      </c>
      <c r="D132" s="52">
        <v>2500</v>
      </c>
      <c r="E132" s="52">
        <v>2500</v>
      </c>
      <c r="F132" s="53">
        <v>0</v>
      </c>
      <c r="G132" s="53">
        <v>0</v>
      </c>
    </row>
    <row r="133" spans="2:7" x14ac:dyDescent="0.3">
      <c r="B133" s="60" t="s">
        <v>206</v>
      </c>
      <c r="C133" s="56">
        <v>0</v>
      </c>
      <c r="D133" s="55">
        <v>2000</v>
      </c>
      <c r="E133" s="55">
        <v>2000</v>
      </c>
      <c r="F133" s="56">
        <v>0</v>
      </c>
      <c r="G133" s="56">
        <v>0</v>
      </c>
    </row>
    <row r="134" spans="2:7" x14ac:dyDescent="0.3">
      <c r="B134" s="60" t="s">
        <v>214</v>
      </c>
      <c r="C134" s="56">
        <v>0</v>
      </c>
      <c r="D134" s="56">
        <v>500</v>
      </c>
      <c r="E134" s="56">
        <v>500</v>
      </c>
      <c r="F134" s="56">
        <v>0</v>
      </c>
      <c r="G134" s="56">
        <v>0</v>
      </c>
    </row>
    <row r="135" spans="2:7" x14ac:dyDescent="0.3">
      <c r="B135" s="58" t="s">
        <v>136</v>
      </c>
      <c r="C135" s="52">
        <v>1238.3399999999999</v>
      </c>
      <c r="D135" s="52">
        <v>2545</v>
      </c>
      <c r="E135" s="52">
        <v>2545</v>
      </c>
      <c r="F135" s="53">
        <v>786.84</v>
      </c>
      <c r="G135" s="53">
        <v>63.54</v>
      </c>
    </row>
    <row r="136" spans="2:7" ht="27" x14ac:dyDescent="0.3">
      <c r="B136" s="58" t="s">
        <v>177</v>
      </c>
      <c r="C136" s="61"/>
      <c r="D136" s="52">
        <v>2545</v>
      </c>
      <c r="E136" s="52">
        <v>2545</v>
      </c>
      <c r="F136" s="53">
        <v>786.84</v>
      </c>
      <c r="G136" s="61"/>
    </row>
    <row r="137" spans="2:7" x14ac:dyDescent="0.3">
      <c r="B137" s="59" t="s">
        <v>227</v>
      </c>
      <c r="C137" s="61"/>
      <c r="D137" s="53">
        <v>195</v>
      </c>
      <c r="E137" s="53">
        <v>195</v>
      </c>
      <c r="F137" s="53">
        <v>672</v>
      </c>
      <c r="G137" s="61"/>
    </row>
    <row r="138" spans="2:7" x14ac:dyDescent="0.3">
      <c r="B138" s="59" t="s">
        <v>228</v>
      </c>
      <c r="C138" s="53">
        <v>0</v>
      </c>
      <c r="D138" s="53">
        <v>160</v>
      </c>
      <c r="E138" s="53">
        <v>160</v>
      </c>
      <c r="F138" s="53">
        <v>576.82000000000005</v>
      </c>
      <c r="G138" s="53">
        <v>0</v>
      </c>
    </row>
    <row r="139" spans="2:7" x14ac:dyDescent="0.3">
      <c r="B139" s="60" t="s">
        <v>229</v>
      </c>
      <c r="C139" s="56">
        <v>0</v>
      </c>
      <c r="D139" s="56">
        <v>160</v>
      </c>
      <c r="E139" s="56">
        <v>160</v>
      </c>
      <c r="F139" s="56">
        <v>576.82000000000005</v>
      </c>
      <c r="G139" s="56">
        <v>0</v>
      </c>
    </row>
    <row r="140" spans="2:7" x14ac:dyDescent="0.3">
      <c r="B140" s="59" t="s">
        <v>232</v>
      </c>
      <c r="C140" s="53">
        <v>0</v>
      </c>
      <c r="D140" s="53">
        <v>35</v>
      </c>
      <c r="E140" s="53">
        <v>35</v>
      </c>
      <c r="F140" s="53">
        <v>95.18</v>
      </c>
      <c r="G140" s="53">
        <v>0</v>
      </c>
    </row>
    <row r="141" spans="2:7" ht="27" x14ac:dyDescent="0.3">
      <c r="B141" s="60" t="s">
        <v>233</v>
      </c>
      <c r="C141" s="56">
        <v>0</v>
      </c>
      <c r="D141" s="56">
        <v>35</v>
      </c>
      <c r="E141" s="56">
        <v>35</v>
      </c>
      <c r="F141" s="56">
        <v>95.18</v>
      </c>
      <c r="G141" s="56">
        <v>0</v>
      </c>
    </row>
    <row r="142" spans="2:7" x14ac:dyDescent="0.3">
      <c r="B142" s="59" t="s">
        <v>193</v>
      </c>
      <c r="C142" s="61"/>
      <c r="D142" s="52">
        <v>1900</v>
      </c>
      <c r="E142" s="52">
        <v>1900</v>
      </c>
      <c r="F142" s="53">
        <v>114.84</v>
      </c>
      <c r="G142" s="61"/>
    </row>
    <row r="143" spans="2:7" x14ac:dyDescent="0.3">
      <c r="B143" s="59" t="s">
        <v>194</v>
      </c>
      <c r="C143" s="53">
        <v>0</v>
      </c>
      <c r="D143" s="53">
        <v>100</v>
      </c>
      <c r="E143" s="53">
        <v>100</v>
      </c>
      <c r="F143" s="53">
        <v>0</v>
      </c>
      <c r="G143" s="53">
        <v>0</v>
      </c>
    </row>
    <row r="144" spans="2:7" x14ac:dyDescent="0.3">
      <c r="B144" s="60" t="s">
        <v>195</v>
      </c>
      <c r="C144" s="56">
        <v>0</v>
      </c>
      <c r="D144" s="56">
        <v>100</v>
      </c>
      <c r="E144" s="56">
        <v>100</v>
      </c>
      <c r="F144" s="56">
        <v>0</v>
      </c>
      <c r="G144" s="56">
        <v>0</v>
      </c>
    </row>
    <row r="145" spans="2:7" x14ac:dyDescent="0.3">
      <c r="B145" s="59" t="s">
        <v>198</v>
      </c>
      <c r="C145" s="53">
        <v>0</v>
      </c>
      <c r="D145" s="52">
        <v>1600</v>
      </c>
      <c r="E145" s="52">
        <v>1600</v>
      </c>
      <c r="F145" s="53">
        <v>0</v>
      </c>
      <c r="G145" s="53">
        <v>0</v>
      </c>
    </row>
    <row r="146" spans="2:7" ht="27" x14ac:dyDescent="0.3">
      <c r="B146" s="60" t="s">
        <v>199</v>
      </c>
      <c r="C146" s="56">
        <v>0</v>
      </c>
      <c r="D146" s="55">
        <v>1500</v>
      </c>
      <c r="E146" s="55">
        <v>1500</v>
      </c>
      <c r="F146" s="56">
        <v>0</v>
      </c>
      <c r="G146" s="56">
        <v>0</v>
      </c>
    </row>
    <row r="147" spans="2:7" x14ac:dyDescent="0.3">
      <c r="B147" s="60" t="s">
        <v>200</v>
      </c>
      <c r="C147" s="56">
        <v>0</v>
      </c>
      <c r="D147" s="56">
        <v>100</v>
      </c>
      <c r="E147" s="56">
        <v>100</v>
      </c>
      <c r="F147" s="56">
        <v>0</v>
      </c>
      <c r="G147" s="56">
        <v>0</v>
      </c>
    </row>
    <row r="148" spans="2:7" x14ac:dyDescent="0.3">
      <c r="B148" s="59" t="s">
        <v>205</v>
      </c>
      <c r="C148" s="53">
        <v>0</v>
      </c>
      <c r="D148" s="53">
        <v>200</v>
      </c>
      <c r="E148" s="53">
        <v>200</v>
      </c>
      <c r="F148" s="53">
        <v>114.84</v>
      </c>
      <c r="G148" s="53">
        <v>0</v>
      </c>
    </row>
    <row r="149" spans="2:7" x14ac:dyDescent="0.3">
      <c r="B149" s="60" t="s">
        <v>206</v>
      </c>
      <c r="C149" s="56">
        <v>0</v>
      </c>
      <c r="D149" s="56">
        <v>200</v>
      </c>
      <c r="E149" s="56">
        <v>200</v>
      </c>
      <c r="F149" s="56">
        <v>114.84</v>
      </c>
      <c r="G149" s="56">
        <v>0</v>
      </c>
    </row>
    <row r="150" spans="2:7" ht="27" x14ac:dyDescent="0.3">
      <c r="B150" s="59" t="s">
        <v>243</v>
      </c>
      <c r="C150" s="61"/>
      <c r="D150" s="53">
        <v>450</v>
      </c>
      <c r="E150" s="53">
        <v>450</v>
      </c>
      <c r="F150" s="61"/>
      <c r="G150" s="61"/>
    </row>
    <row r="151" spans="2:7" x14ac:dyDescent="0.3">
      <c r="B151" s="59" t="s">
        <v>244</v>
      </c>
      <c r="C151" s="53">
        <v>0</v>
      </c>
      <c r="D151" s="53">
        <v>450</v>
      </c>
      <c r="E151" s="53">
        <v>450</v>
      </c>
      <c r="F151" s="53">
        <v>0</v>
      </c>
      <c r="G151" s="53">
        <v>0</v>
      </c>
    </row>
    <row r="152" spans="2:7" x14ac:dyDescent="0.3">
      <c r="B152" s="60" t="s">
        <v>245</v>
      </c>
      <c r="C152" s="56">
        <v>0</v>
      </c>
      <c r="D152" s="56">
        <v>450</v>
      </c>
      <c r="E152" s="56">
        <v>450</v>
      </c>
      <c r="F152" s="56">
        <v>0</v>
      </c>
      <c r="G152" s="56">
        <v>0</v>
      </c>
    </row>
    <row r="153" spans="2:7" ht="27" x14ac:dyDescent="0.3">
      <c r="B153" s="58" t="s">
        <v>137</v>
      </c>
      <c r="C153" s="52">
        <v>1238.3399999999999</v>
      </c>
      <c r="D153" s="61"/>
      <c r="E153" s="61"/>
      <c r="F153" s="61"/>
      <c r="G153" s="61"/>
    </row>
    <row r="154" spans="2:7" x14ac:dyDescent="0.3">
      <c r="B154" s="59" t="s">
        <v>227</v>
      </c>
      <c r="C154" s="53">
        <v>177.79</v>
      </c>
      <c r="D154" s="61"/>
      <c r="E154" s="61"/>
      <c r="F154" s="61"/>
      <c r="G154" s="61"/>
    </row>
    <row r="155" spans="2:7" x14ac:dyDescent="0.3">
      <c r="B155" s="59" t="s">
        <v>228</v>
      </c>
      <c r="C155" s="53">
        <v>147.65</v>
      </c>
      <c r="D155" s="53">
        <v>0</v>
      </c>
      <c r="E155" s="53">
        <v>0</v>
      </c>
      <c r="F155" s="53">
        <v>0</v>
      </c>
      <c r="G155" s="53">
        <v>0</v>
      </c>
    </row>
    <row r="156" spans="2:7" x14ac:dyDescent="0.3">
      <c r="B156" s="60" t="s">
        <v>229</v>
      </c>
      <c r="C156" s="56">
        <v>147.65</v>
      </c>
      <c r="D156" s="56">
        <v>0</v>
      </c>
      <c r="E156" s="56">
        <v>0</v>
      </c>
      <c r="F156" s="56">
        <v>0</v>
      </c>
      <c r="G156" s="56">
        <v>0</v>
      </c>
    </row>
    <row r="157" spans="2:7" x14ac:dyDescent="0.3">
      <c r="B157" s="59" t="s">
        <v>232</v>
      </c>
      <c r="C157" s="53">
        <v>30.14</v>
      </c>
      <c r="D157" s="53">
        <v>0</v>
      </c>
      <c r="E157" s="53">
        <v>0</v>
      </c>
      <c r="F157" s="53">
        <v>0</v>
      </c>
      <c r="G157" s="53">
        <v>0</v>
      </c>
    </row>
    <row r="158" spans="2:7" ht="27" x14ac:dyDescent="0.3">
      <c r="B158" s="60" t="s">
        <v>233</v>
      </c>
      <c r="C158" s="56">
        <v>30.14</v>
      </c>
      <c r="D158" s="56">
        <v>0</v>
      </c>
      <c r="E158" s="56">
        <v>0</v>
      </c>
      <c r="F158" s="56">
        <v>0</v>
      </c>
      <c r="G158" s="56">
        <v>0</v>
      </c>
    </row>
    <row r="159" spans="2:7" x14ac:dyDescent="0.3">
      <c r="B159" s="59" t="s">
        <v>193</v>
      </c>
      <c r="C159" s="53">
        <v>655.55</v>
      </c>
      <c r="D159" s="61"/>
      <c r="E159" s="61"/>
      <c r="F159" s="61"/>
      <c r="G159" s="61"/>
    </row>
    <row r="160" spans="2:7" x14ac:dyDescent="0.3">
      <c r="B160" s="59" t="s">
        <v>194</v>
      </c>
      <c r="C160" s="53">
        <v>29</v>
      </c>
      <c r="D160" s="53">
        <v>0</v>
      </c>
      <c r="E160" s="53">
        <v>0</v>
      </c>
      <c r="F160" s="53">
        <v>0</v>
      </c>
      <c r="G160" s="53">
        <v>0</v>
      </c>
    </row>
    <row r="161" spans="2:7" x14ac:dyDescent="0.3">
      <c r="B161" s="60" t="s">
        <v>195</v>
      </c>
      <c r="C161" s="56">
        <v>29</v>
      </c>
      <c r="D161" s="56">
        <v>0</v>
      </c>
      <c r="E161" s="56">
        <v>0</v>
      </c>
      <c r="F161" s="56">
        <v>0</v>
      </c>
      <c r="G161" s="56">
        <v>0</v>
      </c>
    </row>
    <row r="162" spans="2:7" x14ac:dyDescent="0.3">
      <c r="B162" s="59" t="s">
        <v>198</v>
      </c>
      <c r="C162" s="53">
        <v>488.92</v>
      </c>
      <c r="D162" s="53">
        <v>0</v>
      </c>
      <c r="E162" s="53">
        <v>0</v>
      </c>
      <c r="F162" s="53">
        <v>0</v>
      </c>
      <c r="G162" s="53">
        <v>0</v>
      </c>
    </row>
    <row r="163" spans="2:7" ht="27" x14ac:dyDescent="0.3">
      <c r="B163" s="60" t="s">
        <v>199</v>
      </c>
      <c r="C163" s="56">
        <v>469.34</v>
      </c>
      <c r="D163" s="56">
        <v>0</v>
      </c>
      <c r="E163" s="56">
        <v>0</v>
      </c>
      <c r="F163" s="56">
        <v>0</v>
      </c>
      <c r="G163" s="56">
        <v>0</v>
      </c>
    </row>
    <row r="164" spans="2:7" x14ac:dyDescent="0.3">
      <c r="B164" s="60" t="s">
        <v>200</v>
      </c>
      <c r="C164" s="56">
        <v>19.579999999999998</v>
      </c>
      <c r="D164" s="56">
        <v>0</v>
      </c>
      <c r="E164" s="56">
        <v>0</v>
      </c>
      <c r="F164" s="56">
        <v>0</v>
      </c>
      <c r="G164" s="56">
        <v>0</v>
      </c>
    </row>
    <row r="165" spans="2:7" x14ac:dyDescent="0.3">
      <c r="B165" s="59" t="s">
        <v>205</v>
      </c>
      <c r="C165" s="53">
        <v>137.63</v>
      </c>
      <c r="D165" s="53">
        <v>0</v>
      </c>
      <c r="E165" s="53">
        <v>0</v>
      </c>
      <c r="F165" s="53">
        <v>0</v>
      </c>
      <c r="G165" s="53">
        <v>0</v>
      </c>
    </row>
    <row r="166" spans="2:7" x14ac:dyDescent="0.3">
      <c r="B166" s="60" t="s">
        <v>206</v>
      </c>
      <c r="C166" s="56">
        <v>137.63</v>
      </c>
      <c r="D166" s="56">
        <v>0</v>
      </c>
      <c r="E166" s="56">
        <v>0</v>
      </c>
      <c r="F166" s="56">
        <v>0</v>
      </c>
      <c r="G166" s="56">
        <v>0</v>
      </c>
    </row>
    <row r="167" spans="2:7" ht="27" x14ac:dyDescent="0.3">
      <c r="B167" s="59" t="s">
        <v>243</v>
      </c>
      <c r="C167" s="53">
        <v>405</v>
      </c>
      <c r="D167" s="61"/>
      <c r="E167" s="61"/>
      <c r="F167" s="61"/>
      <c r="G167" s="61"/>
    </row>
    <row r="168" spans="2:7" x14ac:dyDescent="0.3">
      <c r="B168" s="59" t="s">
        <v>244</v>
      </c>
      <c r="C168" s="53">
        <v>405</v>
      </c>
      <c r="D168" s="53">
        <v>0</v>
      </c>
      <c r="E168" s="53">
        <v>0</v>
      </c>
      <c r="F168" s="53">
        <v>0</v>
      </c>
      <c r="G168" s="53">
        <v>0</v>
      </c>
    </row>
    <row r="169" spans="2:7" x14ac:dyDescent="0.3">
      <c r="B169" s="60" t="s">
        <v>245</v>
      </c>
      <c r="C169" s="56">
        <v>405</v>
      </c>
      <c r="D169" s="56">
        <v>0</v>
      </c>
      <c r="E169" s="56">
        <v>0</v>
      </c>
      <c r="F169" s="56">
        <v>0</v>
      </c>
      <c r="G169" s="56">
        <v>0</v>
      </c>
    </row>
    <row r="170" spans="2:7" x14ac:dyDescent="0.3">
      <c r="B170" s="58" t="s">
        <v>140</v>
      </c>
      <c r="C170" s="52">
        <v>11488.66</v>
      </c>
      <c r="D170" s="52">
        <v>23500</v>
      </c>
      <c r="E170" s="52">
        <v>23500</v>
      </c>
      <c r="F170" s="53">
        <v>319.95999999999998</v>
      </c>
      <c r="G170" s="53">
        <v>2.79</v>
      </c>
    </row>
    <row r="171" spans="2:7" ht="27" x14ac:dyDescent="0.3">
      <c r="B171" s="58" t="s">
        <v>141</v>
      </c>
      <c r="C171" s="52">
        <v>11488.66</v>
      </c>
      <c r="D171" s="52">
        <v>23500</v>
      </c>
      <c r="E171" s="52">
        <v>23500</v>
      </c>
      <c r="F171" s="53">
        <v>319.95999999999998</v>
      </c>
      <c r="G171" s="53">
        <v>2.79</v>
      </c>
    </row>
    <row r="172" spans="2:7" x14ac:dyDescent="0.3">
      <c r="B172" s="59" t="s">
        <v>227</v>
      </c>
      <c r="C172" s="53">
        <v>6.51</v>
      </c>
      <c r="D172" s="53">
        <v>50</v>
      </c>
      <c r="E172" s="53">
        <v>50</v>
      </c>
      <c r="F172" s="61"/>
      <c r="G172" s="61"/>
    </row>
    <row r="173" spans="2:7" x14ac:dyDescent="0.3">
      <c r="B173" s="59" t="s">
        <v>232</v>
      </c>
      <c r="C173" s="53">
        <v>6.51</v>
      </c>
      <c r="D173" s="53">
        <v>50</v>
      </c>
      <c r="E173" s="53">
        <v>50</v>
      </c>
      <c r="F173" s="53">
        <v>0</v>
      </c>
      <c r="G173" s="53">
        <v>0</v>
      </c>
    </row>
    <row r="174" spans="2:7" ht="27" x14ac:dyDescent="0.3">
      <c r="B174" s="60" t="s">
        <v>233</v>
      </c>
      <c r="C174" s="56">
        <v>6.51</v>
      </c>
      <c r="D174" s="56">
        <v>50</v>
      </c>
      <c r="E174" s="56">
        <v>50</v>
      </c>
      <c r="F174" s="56">
        <v>0</v>
      </c>
      <c r="G174" s="56">
        <v>0</v>
      </c>
    </row>
    <row r="175" spans="2:7" x14ac:dyDescent="0.3">
      <c r="B175" s="59" t="s">
        <v>193</v>
      </c>
      <c r="C175" s="52">
        <v>8115.98</v>
      </c>
      <c r="D175" s="52">
        <v>15450</v>
      </c>
      <c r="E175" s="52">
        <v>15450</v>
      </c>
      <c r="F175" s="53">
        <v>319.95999999999998</v>
      </c>
      <c r="G175" s="53">
        <v>3.94</v>
      </c>
    </row>
    <row r="176" spans="2:7" x14ac:dyDescent="0.3">
      <c r="B176" s="59" t="s">
        <v>194</v>
      </c>
      <c r="C176" s="53">
        <v>83.49</v>
      </c>
      <c r="D176" s="52">
        <v>1200</v>
      </c>
      <c r="E176" s="52">
        <v>1200</v>
      </c>
      <c r="F176" s="53">
        <v>319.95999999999998</v>
      </c>
      <c r="G176" s="53">
        <v>383.23</v>
      </c>
    </row>
    <row r="177" spans="2:7" x14ac:dyDescent="0.3">
      <c r="B177" s="60" t="s">
        <v>195</v>
      </c>
      <c r="C177" s="56">
        <v>83.49</v>
      </c>
      <c r="D177" s="55">
        <v>1200</v>
      </c>
      <c r="E177" s="55">
        <v>1200</v>
      </c>
      <c r="F177" s="56">
        <v>319.95999999999998</v>
      </c>
      <c r="G177" s="56">
        <v>383.23</v>
      </c>
    </row>
    <row r="178" spans="2:7" x14ac:dyDescent="0.3">
      <c r="B178" s="59" t="s">
        <v>198</v>
      </c>
      <c r="C178" s="52">
        <v>1032.49</v>
      </c>
      <c r="D178" s="52">
        <v>2000</v>
      </c>
      <c r="E178" s="52">
        <v>2000</v>
      </c>
      <c r="F178" s="53">
        <v>0</v>
      </c>
      <c r="G178" s="53">
        <v>0</v>
      </c>
    </row>
    <row r="179" spans="2:7" ht="27" x14ac:dyDescent="0.3">
      <c r="B179" s="60" t="s">
        <v>199</v>
      </c>
      <c r="C179" s="56">
        <v>350</v>
      </c>
      <c r="D179" s="56">
        <v>500</v>
      </c>
      <c r="E179" s="56">
        <v>500</v>
      </c>
      <c r="F179" s="56">
        <v>0</v>
      </c>
      <c r="G179" s="56">
        <v>0</v>
      </c>
    </row>
    <row r="180" spans="2:7" x14ac:dyDescent="0.3">
      <c r="B180" s="60" t="s">
        <v>203</v>
      </c>
      <c r="C180" s="56">
        <v>682.49</v>
      </c>
      <c r="D180" s="55">
        <v>1500</v>
      </c>
      <c r="E180" s="55">
        <v>1500</v>
      </c>
      <c r="F180" s="56">
        <v>0</v>
      </c>
      <c r="G180" s="56">
        <v>0</v>
      </c>
    </row>
    <row r="181" spans="2:7" x14ac:dyDescent="0.3">
      <c r="B181" s="59" t="s">
        <v>205</v>
      </c>
      <c r="C181" s="52">
        <v>7000</v>
      </c>
      <c r="D181" s="52">
        <v>12000</v>
      </c>
      <c r="E181" s="52">
        <v>12000</v>
      </c>
      <c r="F181" s="53">
        <v>0</v>
      </c>
      <c r="G181" s="53">
        <v>0</v>
      </c>
    </row>
    <row r="182" spans="2:7" x14ac:dyDescent="0.3">
      <c r="B182" s="60" t="s">
        <v>212</v>
      </c>
      <c r="C182" s="56">
        <v>0</v>
      </c>
      <c r="D182" s="55">
        <v>2000</v>
      </c>
      <c r="E182" s="55">
        <v>2000</v>
      </c>
      <c r="F182" s="56">
        <v>0</v>
      </c>
      <c r="G182" s="56">
        <v>0</v>
      </c>
    </row>
    <row r="183" spans="2:7" x14ac:dyDescent="0.3">
      <c r="B183" s="60" t="s">
        <v>214</v>
      </c>
      <c r="C183" s="55">
        <v>7000</v>
      </c>
      <c r="D183" s="55">
        <v>10000</v>
      </c>
      <c r="E183" s="55">
        <v>10000</v>
      </c>
      <c r="F183" s="56">
        <v>0</v>
      </c>
      <c r="G183" s="56">
        <v>0</v>
      </c>
    </row>
    <row r="184" spans="2:7" ht="27" x14ac:dyDescent="0.3">
      <c r="B184" s="59" t="s">
        <v>215</v>
      </c>
      <c r="C184" s="53">
        <v>0</v>
      </c>
      <c r="D184" s="53">
        <v>250</v>
      </c>
      <c r="E184" s="53">
        <v>250</v>
      </c>
      <c r="F184" s="53">
        <v>0</v>
      </c>
      <c r="G184" s="53">
        <v>0</v>
      </c>
    </row>
    <row r="185" spans="2:7" ht="27" x14ac:dyDescent="0.3">
      <c r="B185" s="60" t="s">
        <v>220</v>
      </c>
      <c r="C185" s="56">
        <v>0</v>
      </c>
      <c r="D185" s="56">
        <v>250</v>
      </c>
      <c r="E185" s="56">
        <v>250</v>
      </c>
      <c r="F185" s="56">
        <v>0</v>
      </c>
      <c r="G185" s="56">
        <v>0</v>
      </c>
    </row>
    <row r="186" spans="2:7" ht="27" x14ac:dyDescent="0.3">
      <c r="B186" s="59" t="s">
        <v>246</v>
      </c>
      <c r="C186" s="52">
        <v>3366.17</v>
      </c>
      <c r="D186" s="52">
        <v>8000</v>
      </c>
      <c r="E186" s="52">
        <v>8000</v>
      </c>
      <c r="F186" s="61"/>
      <c r="G186" s="61"/>
    </row>
    <row r="187" spans="2:7" x14ac:dyDescent="0.3">
      <c r="B187" s="59" t="s">
        <v>247</v>
      </c>
      <c r="C187" s="52">
        <v>3366.17</v>
      </c>
      <c r="D187" s="52">
        <v>8000</v>
      </c>
      <c r="E187" s="52">
        <v>8000</v>
      </c>
      <c r="F187" s="53">
        <v>0</v>
      </c>
      <c r="G187" s="53">
        <v>0</v>
      </c>
    </row>
    <row r="188" spans="2:7" x14ac:dyDescent="0.3">
      <c r="B188" s="60" t="s">
        <v>248</v>
      </c>
      <c r="C188" s="55">
        <v>3366.17</v>
      </c>
      <c r="D188" s="55">
        <v>4000</v>
      </c>
      <c r="E188" s="55">
        <v>4000</v>
      </c>
      <c r="F188" s="56">
        <v>0</v>
      </c>
      <c r="G188" s="56">
        <v>0</v>
      </c>
    </row>
    <row r="189" spans="2:7" ht="27" x14ac:dyDescent="0.3">
      <c r="B189" s="60" t="s">
        <v>249</v>
      </c>
      <c r="C189" s="56">
        <v>0</v>
      </c>
      <c r="D189" s="55">
        <v>4000</v>
      </c>
      <c r="E189" s="55">
        <v>4000</v>
      </c>
      <c r="F189" s="56">
        <v>0</v>
      </c>
      <c r="G189" s="56">
        <v>0</v>
      </c>
    </row>
    <row r="190" spans="2:7" ht="40.200000000000003" x14ac:dyDescent="0.3">
      <c r="B190" s="58" t="s">
        <v>143</v>
      </c>
      <c r="C190" s="61"/>
      <c r="D190" s="53">
        <v>600</v>
      </c>
      <c r="E190" s="53">
        <v>600</v>
      </c>
      <c r="F190" s="61"/>
      <c r="G190" s="61"/>
    </row>
    <row r="191" spans="2:7" ht="40.200000000000003" x14ac:dyDescent="0.3">
      <c r="B191" s="58" t="s">
        <v>144</v>
      </c>
      <c r="C191" s="61"/>
      <c r="D191" s="53">
        <v>600</v>
      </c>
      <c r="E191" s="53">
        <v>600</v>
      </c>
      <c r="F191" s="61"/>
      <c r="G191" s="61"/>
    </row>
    <row r="192" spans="2:7" x14ac:dyDescent="0.3">
      <c r="B192" s="59" t="s">
        <v>193</v>
      </c>
      <c r="C192" s="61"/>
      <c r="D192" s="53">
        <v>600</v>
      </c>
      <c r="E192" s="53">
        <v>600</v>
      </c>
      <c r="F192" s="61"/>
      <c r="G192" s="61"/>
    </row>
    <row r="193" spans="2:7" x14ac:dyDescent="0.3">
      <c r="B193" s="59" t="s">
        <v>205</v>
      </c>
      <c r="C193" s="53">
        <v>0</v>
      </c>
      <c r="D193" s="53">
        <v>600</v>
      </c>
      <c r="E193" s="53">
        <v>600</v>
      </c>
      <c r="F193" s="53">
        <v>0</v>
      </c>
      <c r="G193" s="53">
        <v>0</v>
      </c>
    </row>
    <row r="194" spans="2:7" ht="27" x14ac:dyDescent="0.3">
      <c r="B194" s="60" t="s">
        <v>207</v>
      </c>
      <c r="C194" s="56">
        <v>0</v>
      </c>
      <c r="D194" s="56">
        <v>600</v>
      </c>
      <c r="E194" s="56">
        <v>600</v>
      </c>
      <c r="F194" s="56">
        <v>0</v>
      </c>
      <c r="G194" s="56">
        <v>0</v>
      </c>
    </row>
    <row r="195" spans="2:7" ht="27" x14ac:dyDescent="0.3">
      <c r="B195" s="58" t="s">
        <v>153</v>
      </c>
      <c r="C195" s="52">
        <v>2095.5500000000002</v>
      </c>
      <c r="D195" s="52">
        <v>3946</v>
      </c>
      <c r="E195" s="52">
        <v>3946</v>
      </c>
      <c r="F195" s="52">
        <v>3478.78</v>
      </c>
      <c r="G195" s="53">
        <v>166.01</v>
      </c>
    </row>
    <row r="196" spans="2:7" x14ac:dyDescent="0.3">
      <c r="B196" s="58" t="s">
        <v>154</v>
      </c>
      <c r="C196" s="61"/>
      <c r="D196" s="53">
        <v>184</v>
      </c>
      <c r="E196" s="53">
        <v>184</v>
      </c>
      <c r="F196" s="61"/>
      <c r="G196" s="61"/>
    </row>
    <row r="197" spans="2:7" x14ac:dyDescent="0.3">
      <c r="B197" s="59" t="s">
        <v>193</v>
      </c>
      <c r="C197" s="61"/>
      <c r="D197" s="53">
        <v>184</v>
      </c>
      <c r="E197" s="53">
        <v>184</v>
      </c>
      <c r="F197" s="61"/>
      <c r="G197" s="61"/>
    </row>
    <row r="198" spans="2:7" x14ac:dyDescent="0.3">
      <c r="B198" s="59" t="s">
        <v>198</v>
      </c>
      <c r="C198" s="53">
        <v>0</v>
      </c>
      <c r="D198" s="53">
        <v>184</v>
      </c>
      <c r="E198" s="53">
        <v>184</v>
      </c>
      <c r="F198" s="53">
        <v>0</v>
      </c>
      <c r="G198" s="53">
        <v>0</v>
      </c>
    </row>
    <row r="199" spans="2:7" ht="27" x14ac:dyDescent="0.3">
      <c r="B199" s="60" t="s">
        <v>199</v>
      </c>
      <c r="C199" s="56">
        <v>0</v>
      </c>
      <c r="D199" s="56">
        <v>184</v>
      </c>
      <c r="E199" s="56">
        <v>184</v>
      </c>
      <c r="F199" s="56">
        <v>0</v>
      </c>
      <c r="G199" s="56">
        <v>0</v>
      </c>
    </row>
    <row r="200" spans="2:7" ht="27" x14ac:dyDescent="0.3">
      <c r="B200" s="58" t="s">
        <v>155</v>
      </c>
      <c r="C200" s="53">
        <v>469.57</v>
      </c>
      <c r="D200" s="52">
        <v>3000</v>
      </c>
      <c r="E200" s="52">
        <v>3000</v>
      </c>
      <c r="F200" s="53">
        <v>465.66</v>
      </c>
      <c r="G200" s="53">
        <v>99.17</v>
      </c>
    </row>
    <row r="201" spans="2:7" x14ac:dyDescent="0.3">
      <c r="B201" s="59" t="s">
        <v>193</v>
      </c>
      <c r="C201" s="53">
        <v>469.57</v>
      </c>
      <c r="D201" s="52">
        <v>3000</v>
      </c>
      <c r="E201" s="52">
        <v>3000</v>
      </c>
      <c r="F201" s="53">
        <v>465.66</v>
      </c>
      <c r="G201" s="53">
        <v>99.17</v>
      </c>
    </row>
    <row r="202" spans="2:7" x14ac:dyDescent="0.3">
      <c r="B202" s="59" t="s">
        <v>198</v>
      </c>
      <c r="C202" s="53">
        <v>469.57</v>
      </c>
      <c r="D202" s="52">
        <v>3000</v>
      </c>
      <c r="E202" s="52">
        <v>3000</v>
      </c>
      <c r="F202" s="53">
        <v>465.66</v>
      </c>
      <c r="G202" s="53">
        <v>99.17</v>
      </c>
    </row>
    <row r="203" spans="2:7" x14ac:dyDescent="0.3">
      <c r="B203" s="60" t="s">
        <v>200</v>
      </c>
      <c r="C203" s="56">
        <v>469.57</v>
      </c>
      <c r="D203" s="55">
        <v>3000</v>
      </c>
      <c r="E203" s="55">
        <v>3000</v>
      </c>
      <c r="F203" s="56">
        <v>465.66</v>
      </c>
      <c r="G203" s="56">
        <v>99.17</v>
      </c>
    </row>
    <row r="204" spans="2:7" x14ac:dyDescent="0.3">
      <c r="B204" s="58" t="s">
        <v>156</v>
      </c>
      <c r="C204" s="52">
        <v>1610</v>
      </c>
      <c r="D204" s="53">
        <v>512</v>
      </c>
      <c r="E204" s="53">
        <v>512</v>
      </c>
      <c r="F204" s="61"/>
      <c r="G204" s="61"/>
    </row>
    <row r="205" spans="2:7" x14ac:dyDescent="0.3">
      <c r="B205" s="59" t="s">
        <v>193</v>
      </c>
      <c r="C205" s="52">
        <v>1610</v>
      </c>
      <c r="D205" s="53">
        <v>512</v>
      </c>
      <c r="E205" s="53">
        <v>512</v>
      </c>
      <c r="F205" s="61"/>
      <c r="G205" s="61"/>
    </row>
    <row r="206" spans="2:7" x14ac:dyDescent="0.3">
      <c r="B206" s="59" t="s">
        <v>194</v>
      </c>
      <c r="C206" s="53">
        <v>65</v>
      </c>
      <c r="D206" s="53">
        <v>0</v>
      </c>
      <c r="E206" s="53">
        <v>0</v>
      </c>
      <c r="F206" s="53">
        <v>0</v>
      </c>
      <c r="G206" s="53">
        <v>0</v>
      </c>
    </row>
    <row r="207" spans="2:7" x14ac:dyDescent="0.3">
      <c r="B207" s="60" t="s">
        <v>195</v>
      </c>
      <c r="C207" s="56">
        <v>65</v>
      </c>
      <c r="D207" s="56">
        <v>0</v>
      </c>
      <c r="E207" s="56">
        <v>0</v>
      </c>
      <c r="F207" s="56">
        <v>0</v>
      </c>
      <c r="G207" s="56">
        <v>0</v>
      </c>
    </row>
    <row r="208" spans="2:7" x14ac:dyDescent="0.3">
      <c r="B208" s="59" t="s">
        <v>198</v>
      </c>
      <c r="C208" s="52">
        <v>1545</v>
      </c>
      <c r="D208" s="53">
        <v>95</v>
      </c>
      <c r="E208" s="53">
        <v>95</v>
      </c>
      <c r="F208" s="53">
        <v>0</v>
      </c>
      <c r="G208" s="53">
        <v>0</v>
      </c>
    </row>
    <row r="209" spans="2:7" ht="27" x14ac:dyDescent="0.3">
      <c r="B209" s="60" t="s">
        <v>199</v>
      </c>
      <c r="C209" s="55">
        <v>1545</v>
      </c>
      <c r="D209" s="56">
        <v>95</v>
      </c>
      <c r="E209" s="56">
        <v>95</v>
      </c>
      <c r="F209" s="56">
        <v>0</v>
      </c>
      <c r="G209" s="56">
        <v>0</v>
      </c>
    </row>
    <row r="210" spans="2:7" x14ac:dyDescent="0.3">
      <c r="B210" s="59" t="s">
        <v>205</v>
      </c>
      <c r="C210" s="53">
        <v>0</v>
      </c>
      <c r="D210" s="53">
        <v>417</v>
      </c>
      <c r="E210" s="53">
        <v>417</v>
      </c>
      <c r="F210" s="53">
        <v>0</v>
      </c>
      <c r="G210" s="53">
        <v>0</v>
      </c>
    </row>
    <row r="211" spans="2:7" x14ac:dyDescent="0.3">
      <c r="B211" s="60" t="s">
        <v>212</v>
      </c>
      <c r="C211" s="56">
        <v>0</v>
      </c>
      <c r="D211" s="56">
        <v>417</v>
      </c>
      <c r="E211" s="56">
        <v>417</v>
      </c>
      <c r="F211" s="56">
        <v>0</v>
      </c>
      <c r="G211" s="56">
        <v>0</v>
      </c>
    </row>
    <row r="212" spans="2:7" x14ac:dyDescent="0.3">
      <c r="B212" s="58" t="s">
        <v>157</v>
      </c>
      <c r="C212" s="53">
        <v>15.98</v>
      </c>
      <c r="D212" s="53">
        <v>250</v>
      </c>
      <c r="E212" s="53">
        <v>250</v>
      </c>
      <c r="F212" s="52">
        <v>3013.12</v>
      </c>
      <c r="G212" s="52">
        <v>18855.57</v>
      </c>
    </row>
    <row r="213" spans="2:7" x14ac:dyDescent="0.3">
      <c r="B213" s="59" t="s">
        <v>193</v>
      </c>
      <c r="C213" s="53">
        <v>15.98</v>
      </c>
      <c r="D213" s="53">
        <v>250</v>
      </c>
      <c r="E213" s="53">
        <v>250</v>
      </c>
      <c r="F213" s="52">
        <v>3013.12</v>
      </c>
      <c r="G213" s="52">
        <v>18855.57</v>
      </c>
    </row>
    <row r="214" spans="2:7" x14ac:dyDescent="0.3">
      <c r="B214" s="59" t="s">
        <v>194</v>
      </c>
      <c r="C214" s="53">
        <v>15.98</v>
      </c>
      <c r="D214" s="53">
        <v>0</v>
      </c>
      <c r="E214" s="53">
        <v>0</v>
      </c>
      <c r="F214" s="53">
        <v>0</v>
      </c>
      <c r="G214" s="53">
        <v>0</v>
      </c>
    </row>
    <row r="215" spans="2:7" x14ac:dyDescent="0.3">
      <c r="B215" s="60" t="s">
        <v>195</v>
      </c>
      <c r="C215" s="56">
        <v>15.98</v>
      </c>
      <c r="D215" s="56">
        <v>0</v>
      </c>
      <c r="E215" s="56">
        <v>0</v>
      </c>
      <c r="F215" s="56">
        <v>0</v>
      </c>
      <c r="G215" s="56">
        <v>0</v>
      </c>
    </row>
    <row r="216" spans="2:7" x14ac:dyDescent="0.3">
      <c r="B216" s="59" t="s">
        <v>198</v>
      </c>
      <c r="C216" s="53">
        <v>0</v>
      </c>
      <c r="D216" s="53">
        <v>250</v>
      </c>
      <c r="E216" s="53">
        <v>250</v>
      </c>
      <c r="F216" s="52">
        <v>1009.41</v>
      </c>
      <c r="G216" s="53">
        <v>0</v>
      </c>
    </row>
    <row r="217" spans="2:7" ht="27" x14ac:dyDescent="0.3">
      <c r="B217" s="60" t="s">
        <v>199</v>
      </c>
      <c r="C217" s="56">
        <v>0</v>
      </c>
      <c r="D217" s="56">
        <v>250</v>
      </c>
      <c r="E217" s="56">
        <v>250</v>
      </c>
      <c r="F217" s="56">
        <v>837.06</v>
      </c>
      <c r="G217" s="56">
        <v>0</v>
      </c>
    </row>
    <row r="218" spans="2:7" x14ac:dyDescent="0.3">
      <c r="B218" s="60" t="s">
        <v>203</v>
      </c>
      <c r="C218" s="56">
        <v>0</v>
      </c>
      <c r="D218" s="56">
        <v>0</v>
      </c>
      <c r="E218" s="56">
        <v>0</v>
      </c>
      <c r="F218" s="56">
        <v>172.35</v>
      </c>
      <c r="G218" s="56">
        <v>0</v>
      </c>
    </row>
    <row r="219" spans="2:7" x14ac:dyDescent="0.3">
      <c r="B219" s="59" t="s">
        <v>205</v>
      </c>
      <c r="C219" s="53">
        <v>0</v>
      </c>
      <c r="D219" s="53">
        <v>0</v>
      </c>
      <c r="E219" s="53">
        <v>0</v>
      </c>
      <c r="F219" s="52">
        <v>2003.71</v>
      </c>
      <c r="G219" s="53">
        <v>0</v>
      </c>
    </row>
    <row r="220" spans="2:7" x14ac:dyDescent="0.3">
      <c r="B220" s="60" t="s">
        <v>206</v>
      </c>
      <c r="C220" s="56">
        <v>0</v>
      </c>
      <c r="D220" s="56">
        <v>0</v>
      </c>
      <c r="E220" s="56">
        <v>0</v>
      </c>
      <c r="F220" s="56">
        <v>3.71</v>
      </c>
      <c r="G220" s="56">
        <v>0</v>
      </c>
    </row>
    <row r="221" spans="2:7" x14ac:dyDescent="0.3">
      <c r="B221" s="60" t="s">
        <v>214</v>
      </c>
      <c r="C221" s="56">
        <v>0</v>
      </c>
      <c r="D221" s="56">
        <v>0</v>
      </c>
      <c r="E221" s="56">
        <v>0</v>
      </c>
      <c r="F221" s="55">
        <v>2000</v>
      </c>
      <c r="G221" s="56">
        <v>0</v>
      </c>
    </row>
    <row r="222" spans="2:7" ht="27" x14ac:dyDescent="0.3">
      <c r="B222" s="57" t="s">
        <v>250</v>
      </c>
      <c r="C222" s="61"/>
      <c r="D222" s="52">
        <v>21380</v>
      </c>
      <c r="E222" s="52">
        <v>21380</v>
      </c>
      <c r="F222" s="53">
        <v>439.11</v>
      </c>
      <c r="G222" s="61"/>
    </row>
    <row r="223" spans="2:7" x14ac:dyDescent="0.3">
      <c r="B223" s="58" t="s">
        <v>127</v>
      </c>
      <c r="C223" s="61"/>
      <c r="D223" s="52">
        <v>3380</v>
      </c>
      <c r="E223" s="52">
        <v>3380</v>
      </c>
      <c r="F223" s="61"/>
      <c r="G223" s="61"/>
    </row>
    <row r="224" spans="2:7" x14ac:dyDescent="0.3">
      <c r="B224" s="58" t="s">
        <v>128</v>
      </c>
      <c r="C224" s="61"/>
      <c r="D224" s="52">
        <v>3380</v>
      </c>
      <c r="E224" s="52">
        <v>3380</v>
      </c>
      <c r="F224" s="61"/>
      <c r="G224" s="61"/>
    </row>
    <row r="225" spans="2:7" ht="27" x14ac:dyDescent="0.3">
      <c r="B225" s="59" t="s">
        <v>251</v>
      </c>
      <c r="C225" s="61"/>
      <c r="D225" s="52">
        <v>3380</v>
      </c>
      <c r="E225" s="52">
        <v>3380</v>
      </c>
      <c r="F225" s="61"/>
      <c r="G225" s="61"/>
    </row>
    <row r="226" spans="2:7" ht="27" x14ac:dyDescent="0.3">
      <c r="B226" s="59" t="s">
        <v>252</v>
      </c>
      <c r="C226" s="53">
        <v>0</v>
      </c>
      <c r="D226" s="52">
        <v>3380</v>
      </c>
      <c r="E226" s="52">
        <v>3380</v>
      </c>
      <c r="F226" s="53">
        <v>0</v>
      </c>
      <c r="G226" s="53">
        <v>0</v>
      </c>
    </row>
    <row r="227" spans="2:7" ht="27" x14ac:dyDescent="0.3">
      <c r="B227" s="60" t="s">
        <v>253</v>
      </c>
      <c r="C227" s="56">
        <v>0</v>
      </c>
      <c r="D227" s="55">
        <v>3380</v>
      </c>
      <c r="E227" s="55">
        <v>3380</v>
      </c>
      <c r="F227" s="56">
        <v>0</v>
      </c>
      <c r="G227" s="56">
        <v>0</v>
      </c>
    </row>
    <row r="228" spans="2:7" x14ac:dyDescent="0.3">
      <c r="B228" s="58" t="s">
        <v>136</v>
      </c>
      <c r="C228" s="61"/>
      <c r="D228" s="52">
        <v>18000</v>
      </c>
      <c r="E228" s="52">
        <v>18000</v>
      </c>
      <c r="F228" s="53">
        <v>439.11</v>
      </c>
      <c r="G228" s="61"/>
    </row>
    <row r="229" spans="2:7" ht="27" x14ac:dyDescent="0.3">
      <c r="B229" s="58" t="s">
        <v>177</v>
      </c>
      <c r="C229" s="61"/>
      <c r="D229" s="52">
        <v>18000</v>
      </c>
      <c r="E229" s="52">
        <v>18000</v>
      </c>
      <c r="F229" s="53">
        <v>439.11</v>
      </c>
      <c r="G229" s="61"/>
    </row>
    <row r="230" spans="2:7" ht="27" x14ac:dyDescent="0.3">
      <c r="B230" s="59" t="s">
        <v>251</v>
      </c>
      <c r="C230" s="61"/>
      <c r="D230" s="52">
        <v>12000</v>
      </c>
      <c r="E230" s="52">
        <v>12000</v>
      </c>
      <c r="F230" s="53">
        <v>439.11</v>
      </c>
      <c r="G230" s="61"/>
    </row>
    <row r="231" spans="2:7" ht="27" x14ac:dyDescent="0.3">
      <c r="B231" s="59" t="s">
        <v>252</v>
      </c>
      <c r="C231" s="53">
        <v>0</v>
      </c>
      <c r="D231" s="52">
        <v>12000</v>
      </c>
      <c r="E231" s="52">
        <v>12000</v>
      </c>
      <c r="F231" s="53">
        <v>439.11</v>
      </c>
      <c r="G231" s="53">
        <v>0</v>
      </c>
    </row>
    <row r="232" spans="2:7" ht="27" x14ac:dyDescent="0.3">
      <c r="B232" s="60" t="s">
        <v>253</v>
      </c>
      <c r="C232" s="56">
        <v>0</v>
      </c>
      <c r="D232" s="55">
        <v>12000</v>
      </c>
      <c r="E232" s="55">
        <v>12000</v>
      </c>
      <c r="F232" s="56">
        <v>439.11</v>
      </c>
      <c r="G232" s="56">
        <v>0</v>
      </c>
    </row>
    <row r="233" spans="2:7" ht="27" x14ac:dyDescent="0.3">
      <c r="B233" s="59" t="s">
        <v>246</v>
      </c>
      <c r="C233" s="61"/>
      <c r="D233" s="52">
        <v>6000</v>
      </c>
      <c r="E233" s="52">
        <v>6000</v>
      </c>
      <c r="F233" s="61"/>
      <c r="G233" s="61"/>
    </row>
    <row r="234" spans="2:7" ht="27" x14ac:dyDescent="0.3">
      <c r="B234" s="59" t="s">
        <v>254</v>
      </c>
      <c r="C234" s="53">
        <v>0</v>
      </c>
      <c r="D234" s="52">
        <v>6000</v>
      </c>
      <c r="E234" s="52">
        <v>6000</v>
      </c>
      <c r="F234" s="53">
        <v>0</v>
      </c>
      <c r="G234" s="53">
        <v>0</v>
      </c>
    </row>
    <row r="235" spans="2:7" x14ac:dyDescent="0.3">
      <c r="B235" s="60" t="s">
        <v>255</v>
      </c>
      <c r="C235" s="56">
        <v>0</v>
      </c>
      <c r="D235" s="55">
        <v>6000</v>
      </c>
      <c r="E235" s="55">
        <v>6000</v>
      </c>
      <c r="F235" s="56">
        <v>0</v>
      </c>
      <c r="G235" s="56">
        <v>0</v>
      </c>
    </row>
    <row r="236" spans="2:7" ht="27" x14ac:dyDescent="0.3">
      <c r="B236" s="57" t="s">
        <v>256</v>
      </c>
      <c r="C236" s="52">
        <v>531632.76</v>
      </c>
      <c r="D236" s="52">
        <v>1047860</v>
      </c>
      <c r="E236" s="52">
        <v>1047860</v>
      </c>
      <c r="F236" s="52">
        <v>483057.58</v>
      </c>
      <c r="G236" s="53">
        <v>90.86</v>
      </c>
    </row>
    <row r="237" spans="2:7" x14ac:dyDescent="0.3">
      <c r="B237" s="58" t="s">
        <v>136</v>
      </c>
      <c r="C237" s="52">
        <v>531632.76</v>
      </c>
      <c r="D237" s="52">
        <v>1047850</v>
      </c>
      <c r="E237" s="52">
        <v>1047850</v>
      </c>
      <c r="F237" s="52">
        <v>483057.58</v>
      </c>
      <c r="G237" s="53">
        <v>90.86</v>
      </c>
    </row>
    <row r="238" spans="2:7" ht="27" x14ac:dyDescent="0.3">
      <c r="B238" s="58" t="s">
        <v>177</v>
      </c>
      <c r="C238" s="61"/>
      <c r="D238" s="52">
        <v>1047850</v>
      </c>
      <c r="E238" s="52">
        <v>1047850</v>
      </c>
      <c r="F238" s="52">
        <v>483057.58</v>
      </c>
      <c r="G238" s="61"/>
    </row>
    <row r="239" spans="2:7" x14ac:dyDescent="0.3">
      <c r="B239" s="59" t="s">
        <v>227</v>
      </c>
      <c r="C239" s="61"/>
      <c r="D239" s="52">
        <v>1029350</v>
      </c>
      <c r="E239" s="52">
        <v>1029350</v>
      </c>
      <c r="F239" s="52">
        <v>470564.14</v>
      </c>
      <c r="G239" s="61"/>
    </row>
    <row r="240" spans="2:7" x14ac:dyDescent="0.3">
      <c r="B240" s="59" t="s">
        <v>228</v>
      </c>
      <c r="C240" s="53">
        <v>0</v>
      </c>
      <c r="D240" s="52">
        <v>854350</v>
      </c>
      <c r="E240" s="52">
        <v>854350</v>
      </c>
      <c r="F240" s="52">
        <v>394132.6</v>
      </c>
      <c r="G240" s="53">
        <v>0</v>
      </c>
    </row>
    <row r="241" spans="2:7" x14ac:dyDescent="0.3">
      <c r="B241" s="60" t="s">
        <v>229</v>
      </c>
      <c r="C241" s="56">
        <v>0</v>
      </c>
      <c r="D241" s="55">
        <v>854350</v>
      </c>
      <c r="E241" s="55">
        <v>854350</v>
      </c>
      <c r="F241" s="55">
        <v>394132.6</v>
      </c>
      <c r="G241" s="56">
        <v>0</v>
      </c>
    </row>
    <row r="242" spans="2:7" x14ac:dyDescent="0.3">
      <c r="B242" s="59" t="s">
        <v>230</v>
      </c>
      <c r="C242" s="53">
        <v>0</v>
      </c>
      <c r="D242" s="52">
        <v>35000</v>
      </c>
      <c r="E242" s="52">
        <v>35000</v>
      </c>
      <c r="F242" s="52">
        <v>13824.32</v>
      </c>
      <c r="G242" s="53">
        <v>0</v>
      </c>
    </row>
    <row r="243" spans="2:7" x14ac:dyDescent="0.3">
      <c r="B243" s="60" t="s">
        <v>231</v>
      </c>
      <c r="C243" s="56">
        <v>0</v>
      </c>
      <c r="D243" s="55">
        <v>35000</v>
      </c>
      <c r="E243" s="55">
        <v>35000</v>
      </c>
      <c r="F243" s="55">
        <v>13824.32</v>
      </c>
      <c r="G243" s="56">
        <v>0</v>
      </c>
    </row>
    <row r="244" spans="2:7" x14ac:dyDescent="0.3">
      <c r="B244" s="59" t="s">
        <v>232</v>
      </c>
      <c r="C244" s="53">
        <v>0</v>
      </c>
      <c r="D244" s="52">
        <v>140000</v>
      </c>
      <c r="E244" s="52">
        <v>140000</v>
      </c>
      <c r="F244" s="52">
        <v>62607.22</v>
      </c>
      <c r="G244" s="53">
        <v>0</v>
      </c>
    </row>
    <row r="245" spans="2:7" ht="27" x14ac:dyDescent="0.3">
      <c r="B245" s="60" t="s">
        <v>233</v>
      </c>
      <c r="C245" s="56">
        <v>0</v>
      </c>
      <c r="D245" s="55">
        <v>140000</v>
      </c>
      <c r="E245" s="55">
        <v>140000</v>
      </c>
      <c r="F245" s="55">
        <v>62607.22</v>
      </c>
      <c r="G245" s="56">
        <v>0</v>
      </c>
    </row>
    <row r="246" spans="2:7" x14ac:dyDescent="0.3">
      <c r="B246" s="59" t="s">
        <v>193</v>
      </c>
      <c r="C246" s="61"/>
      <c r="D246" s="52">
        <v>18500</v>
      </c>
      <c r="E246" s="52">
        <v>18500</v>
      </c>
      <c r="F246" s="52">
        <v>12493.44</v>
      </c>
      <c r="G246" s="61"/>
    </row>
    <row r="247" spans="2:7" x14ac:dyDescent="0.3">
      <c r="B247" s="59" t="s">
        <v>194</v>
      </c>
      <c r="C247" s="53">
        <v>0</v>
      </c>
      <c r="D247" s="52">
        <v>16000</v>
      </c>
      <c r="E247" s="52">
        <v>16000</v>
      </c>
      <c r="F247" s="52">
        <v>11023.44</v>
      </c>
      <c r="G247" s="53">
        <v>0</v>
      </c>
    </row>
    <row r="248" spans="2:7" ht="27" x14ac:dyDescent="0.3">
      <c r="B248" s="60" t="s">
        <v>234</v>
      </c>
      <c r="C248" s="56">
        <v>0</v>
      </c>
      <c r="D248" s="55">
        <v>16000</v>
      </c>
      <c r="E248" s="55">
        <v>16000</v>
      </c>
      <c r="F248" s="55">
        <v>11023.44</v>
      </c>
      <c r="G248" s="56">
        <v>0</v>
      </c>
    </row>
    <row r="249" spans="2:7" ht="27" x14ac:dyDescent="0.3">
      <c r="B249" s="59" t="s">
        <v>215</v>
      </c>
      <c r="C249" s="53">
        <v>0</v>
      </c>
      <c r="D249" s="52">
        <v>2500</v>
      </c>
      <c r="E249" s="52">
        <v>2500</v>
      </c>
      <c r="F249" s="52">
        <v>1470</v>
      </c>
      <c r="G249" s="53">
        <v>0</v>
      </c>
    </row>
    <row r="250" spans="2:7" x14ac:dyDescent="0.3">
      <c r="B250" s="60" t="s">
        <v>219</v>
      </c>
      <c r="C250" s="56">
        <v>0</v>
      </c>
      <c r="D250" s="55">
        <v>2500</v>
      </c>
      <c r="E250" s="55">
        <v>2500</v>
      </c>
      <c r="F250" s="55">
        <v>1470</v>
      </c>
      <c r="G250" s="56">
        <v>0</v>
      </c>
    </row>
    <row r="251" spans="2:7" ht="27" x14ac:dyDescent="0.3">
      <c r="B251" s="58" t="s">
        <v>137</v>
      </c>
      <c r="C251" s="52">
        <v>531632.76</v>
      </c>
      <c r="D251" s="61"/>
      <c r="E251" s="61"/>
      <c r="F251" s="61"/>
      <c r="G251" s="61"/>
    </row>
    <row r="252" spans="2:7" x14ac:dyDescent="0.3">
      <c r="B252" s="59" t="s">
        <v>227</v>
      </c>
      <c r="C252" s="52">
        <v>518071.1</v>
      </c>
      <c r="D252" s="61"/>
      <c r="E252" s="61"/>
      <c r="F252" s="61"/>
      <c r="G252" s="61"/>
    </row>
    <row r="253" spans="2:7" x14ac:dyDescent="0.3">
      <c r="B253" s="59" t="s">
        <v>228</v>
      </c>
      <c r="C253" s="52">
        <v>434747.83</v>
      </c>
      <c r="D253" s="53">
        <v>0</v>
      </c>
      <c r="E253" s="53">
        <v>0</v>
      </c>
      <c r="F253" s="53">
        <v>0</v>
      </c>
      <c r="G253" s="53">
        <v>0</v>
      </c>
    </row>
    <row r="254" spans="2:7" x14ac:dyDescent="0.3">
      <c r="B254" s="60" t="s">
        <v>229</v>
      </c>
      <c r="C254" s="55">
        <v>434747.83</v>
      </c>
      <c r="D254" s="56">
        <v>0</v>
      </c>
      <c r="E254" s="56">
        <v>0</v>
      </c>
      <c r="F254" s="56">
        <v>0</v>
      </c>
      <c r="G254" s="56">
        <v>0</v>
      </c>
    </row>
    <row r="255" spans="2:7" x14ac:dyDescent="0.3">
      <c r="B255" s="59" t="s">
        <v>230</v>
      </c>
      <c r="C255" s="52">
        <v>14109.88</v>
      </c>
      <c r="D255" s="53">
        <v>0</v>
      </c>
      <c r="E255" s="53">
        <v>0</v>
      </c>
      <c r="F255" s="53">
        <v>0</v>
      </c>
      <c r="G255" s="53">
        <v>0</v>
      </c>
    </row>
    <row r="256" spans="2:7" x14ac:dyDescent="0.3">
      <c r="B256" s="60" t="s">
        <v>231</v>
      </c>
      <c r="C256" s="55">
        <v>14109.88</v>
      </c>
      <c r="D256" s="56">
        <v>0</v>
      </c>
      <c r="E256" s="56">
        <v>0</v>
      </c>
      <c r="F256" s="56">
        <v>0</v>
      </c>
      <c r="G256" s="56">
        <v>0</v>
      </c>
    </row>
    <row r="257" spans="2:7" x14ac:dyDescent="0.3">
      <c r="B257" s="59" t="s">
        <v>232</v>
      </c>
      <c r="C257" s="52">
        <v>69213.39</v>
      </c>
      <c r="D257" s="53">
        <v>0</v>
      </c>
      <c r="E257" s="53">
        <v>0</v>
      </c>
      <c r="F257" s="53">
        <v>0</v>
      </c>
      <c r="G257" s="53">
        <v>0</v>
      </c>
    </row>
    <row r="258" spans="2:7" ht="27" x14ac:dyDescent="0.3">
      <c r="B258" s="60" t="s">
        <v>233</v>
      </c>
      <c r="C258" s="55">
        <v>69213.39</v>
      </c>
      <c r="D258" s="56">
        <v>0</v>
      </c>
      <c r="E258" s="56">
        <v>0</v>
      </c>
      <c r="F258" s="56">
        <v>0</v>
      </c>
      <c r="G258" s="56">
        <v>0</v>
      </c>
    </row>
    <row r="259" spans="2:7" x14ac:dyDescent="0.3">
      <c r="B259" s="59" t="s">
        <v>193</v>
      </c>
      <c r="C259" s="52">
        <v>13561.66</v>
      </c>
      <c r="D259" s="61"/>
      <c r="E259" s="61"/>
      <c r="F259" s="61"/>
      <c r="G259" s="61"/>
    </row>
    <row r="260" spans="2:7" x14ac:dyDescent="0.3">
      <c r="B260" s="59" t="s">
        <v>194</v>
      </c>
      <c r="C260" s="52">
        <v>12229.66</v>
      </c>
      <c r="D260" s="53">
        <v>0</v>
      </c>
      <c r="E260" s="53">
        <v>0</v>
      </c>
      <c r="F260" s="53">
        <v>0</v>
      </c>
      <c r="G260" s="53">
        <v>0</v>
      </c>
    </row>
    <row r="261" spans="2:7" ht="27" x14ac:dyDescent="0.3">
      <c r="B261" s="60" t="s">
        <v>234</v>
      </c>
      <c r="C261" s="55">
        <v>12229.66</v>
      </c>
      <c r="D261" s="56">
        <v>0</v>
      </c>
      <c r="E261" s="56">
        <v>0</v>
      </c>
      <c r="F261" s="56">
        <v>0</v>
      </c>
      <c r="G261" s="56">
        <v>0</v>
      </c>
    </row>
    <row r="262" spans="2:7" ht="27" x14ac:dyDescent="0.3">
      <c r="B262" s="59" t="s">
        <v>215</v>
      </c>
      <c r="C262" s="52">
        <v>1332</v>
      </c>
      <c r="D262" s="53">
        <v>0</v>
      </c>
      <c r="E262" s="53">
        <v>0</v>
      </c>
      <c r="F262" s="53">
        <v>0</v>
      </c>
      <c r="G262" s="53">
        <v>0</v>
      </c>
    </row>
    <row r="263" spans="2:7" x14ac:dyDescent="0.3">
      <c r="B263" s="60" t="s">
        <v>219</v>
      </c>
      <c r="C263" s="55">
        <v>1332</v>
      </c>
      <c r="D263" s="56">
        <v>0</v>
      </c>
      <c r="E263" s="56">
        <v>0</v>
      </c>
      <c r="F263" s="56">
        <v>0</v>
      </c>
      <c r="G263" s="56">
        <v>0</v>
      </c>
    </row>
    <row r="264" spans="2:7" ht="27" x14ac:dyDescent="0.3">
      <c r="B264" s="58" t="s">
        <v>153</v>
      </c>
      <c r="C264" s="61"/>
      <c r="D264" s="53">
        <v>10</v>
      </c>
      <c r="E264" s="53">
        <v>10</v>
      </c>
      <c r="F264" s="61"/>
      <c r="G264" s="61"/>
    </row>
    <row r="265" spans="2:7" x14ac:dyDescent="0.3">
      <c r="B265" s="58" t="s">
        <v>156</v>
      </c>
      <c r="C265" s="61"/>
      <c r="D265" s="53">
        <v>10</v>
      </c>
      <c r="E265" s="53">
        <v>10</v>
      </c>
      <c r="F265" s="61"/>
      <c r="G265" s="61"/>
    </row>
    <row r="266" spans="2:7" x14ac:dyDescent="0.3">
      <c r="B266" s="59" t="s">
        <v>193</v>
      </c>
      <c r="C266" s="61"/>
      <c r="D266" s="53">
        <v>10</v>
      </c>
      <c r="E266" s="53">
        <v>10</v>
      </c>
      <c r="F266" s="61"/>
      <c r="G266" s="61"/>
    </row>
    <row r="267" spans="2:7" ht="27" x14ac:dyDescent="0.3">
      <c r="B267" s="59" t="s">
        <v>215</v>
      </c>
      <c r="C267" s="53">
        <v>0</v>
      </c>
      <c r="D267" s="53">
        <v>10</v>
      </c>
      <c r="E267" s="53">
        <v>10</v>
      </c>
      <c r="F267" s="53">
        <v>0</v>
      </c>
      <c r="G267" s="53">
        <v>0</v>
      </c>
    </row>
    <row r="268" spans="2:7" x14ac:dyDescent="0.3">
      <c r="B268" s="60" t="s">
        <v>219</v>
      </c>
      <c r="C268" s="56">
        <v>0</v>
      </c>
      <c r="D268" s="56">
        <v>10</v>
      </c>
      <c r="E268" s="56">
        <v>10</v>
      </c>
      <c r="F268" s="56">
        <v>0</v>
      </c>
      <c r="G268" s="56">
        <v>0</v>
      </c>
    </row>
    <row r="269" spans="2:7" ht="27" x14ac:dyDescent="0.3">
      <c r="B269" s="57" t="s">
        <v>257</v>
      </c>
      <c r="C269" s="52">
        <v>22586.32</v>
      </c>
      <c r="D269" s="52">
        <v>45000</v>
      </c>
      <c r="E269" s="52">
        <v>45000</v>
      </c>
      <c r="F269" s="52">
        <v>23893.599999999999</v>
      </c>
      <c r="G269" s="53">
        <v>105.79</v>
      </c>
    </row>
    <row r="270" spans="2:7" x14ac:dyDescent="0.3">
      <c r="B270" s="58" t="s">
        <v>136</v>
      </c>
      <c r="C270" s="52">
        <v>22586.32</v>
      </c>
      <c r="D270" s="52">
        <v>45000</v>
      </c>
      <c r="E270" s="52">
        <v>45000</v>
      </c>
      <c r="F270" s="52">
        <v>23893.599999999999</v>
      </c>
      <c r="G270" s="53">
        <v>105.79</v>
      </c>
    </row>
    <row r="271" spans="2:7" ht="27" x14ac:dyDescent="0.3">
      <c r="B271" s="58" t="s">
        <v>177</v>
      </c>
      <c r="C271" s="61"/>
      <c r="D271" s="52">
        <v>45000</v>
      </c>
      <c r="E271" s="52">
        <v>45000</v>
      </c>
      <c r="F271" s="52">
        <v>23893.599999999999</v>
      </c>
      <c r="G271" s="61"/>
    </row>
    <row r="272" spans="2:7" x14ac:dyDescent="0.3">
      <c r="B272" s="59" t="s">
        <v>193</v>
      </c>
      <c r="C272" s="61"/>
      <c r="D272" s="52">
        <v>45000</v>
      </c>
      <c r="E272" s="52">
        <v>45000</v>
      </c>
      <c r="F272" s="52">
        <v>23893.599999999999</v>
      </c>
      <c r="G272" s="61"/>
    </row>
    <row r="273" spans="2:7" x14ac:dyDescent="0.3">
      <c r="B273" s="59" t="s">
        <v>198</v>
      </c>
      <c r="C273" s="53">
        <v>0</v>
      </c>
      <c r="D273" s="52">
        <v>45000</v>
      </c>
      <c r="E273" s="52">
        <v>45000</v>
      </c>
      <c r="F273" s="52">
        <v>23893.599999999999</v>
      </c>
      <c r="G273" s="53">
        <v>0</v>
      </c>
    </row>
    <row r="274" spans="2:7" x14ac:dyDescent="0.3">
      <c r="B274" s="60" t="s">
        <v>200</v>
      </c>
      <c r="C274" s="56">
        <v>0</v>
      </c>
      <c r="D274" s="55">
        <v>45000</v>
      </c>
      <c r="E274" s="55">
        <v>45000</v>
      </c>
      <c r="F274" s="55">
        <v>23893.599999999999</v>
      </c>
      <c r="G274" s="56">
        <v>0</v>
      </c>
    </row>
    <row r="275" spans="2:7" ht="27" x14ac:dyDescent="0.3">
      <c r="B275" s="58" t="s">
        <v>137</v>
      </c>
      <c r="C275" s="52">
        <v>22586.32</v>
      </c>
      <c r="D275" s="61"/>
      <c r="E275" s="61"/>
      <c r="F275" s="61"/>
      <c r="G275" s="61"/>
    </row>
    <row r="276" spans="2:7" x14ac:dyDescent="0.3">
      <c r="B276" s="59" t="s">
        <v>193</v>
      </c>
      <c r="C276" s="52">
        <v>22586.32</v>
      </c>
      <c r="D276" s="61"/>
      <c r="E276" s="61"/>
      <c r="F276" s="61"/>
      <c r="G276" s="61"/>
    </row>
    <row r="277" spans="2:7" x14ac:dyDescent="0.3">
      <c r="B277" s="59" t="s">
        <v>198</v>
      </c>
      <c r="C277" s="52">
        <v>22586.32</v>
      </c>
      <c r="D277" s="53">
        <v>0</v>
      </c>
      <c r="E277" s="53">
        <v>0</v>
      </c>
      <c r="F277" s="53">
        <v>0</v>
      </c>
      <c r="G277" s="53">
        <v>0</v>
      </c>
    </row>
    <row r="278" spans="2:7" x14ac:dyDescent="0.3">
      <c r="B278" s="60" t="s">
        <v>200</v>
      </c>
      <c r="C278" s="55">
        <v>22586.32</v>
      </c>
      <c r="D278" s="56">
        <v>0</v>
      </c>
      <c r="E278" s="56">
        <v>0</v>
      </c>
      <c r="F278" s="56">
        <v>0</v>
      </c>
      <c r="G278" s="56">
        <v>0</v>
      </c>
    </row>
    <row r="279" spans="2:7" ht="27" x14ac:dyDescent="0.3">
      <c r="B279" s="57" t="s">
        <v>258</v>
      </c>
      <c r="C279" s="53">
        <v>627.34</v>
      </c>
      <c r="D279" s="52">
        <v>6111</v>
      </c>
      <c r="E279" s="52">
        <v>6111</v>
      </c>
      <c r="F279" s="52">
        <v>3932.65</v>
      </c>
      <c r="G279" s="53">
        <v>626.88</v>
      </c>
    </row>
    <row r="280" spans="2:7" x14ac:dyDescent="0.3">
      <c r="B280" s="58" t="s">
        <v>140</v>
      </c>
      <c r="C280" s="53">
        <v>570.79</v>
      </c>
      <c r="D280" s="61"/>
      <c r="E280" s="61"/>
      <c r="F280" s="61"/>
      <c r="G280" s="61"/>
    </row>
    <row r="281" spans="2:7" ht="27" x14ac:dyDescent="0.3">
      <c r="B281" s="58" t="s">
        <v>141</v>
      </c>
      <c r="C281" s="53">
        <v>570.79</v>
      </c>
      <c r="D281" s="61"/>
      <c r="E281" s="61"/>
      <c r="F281" s="61"/>
      <c r="G281" s="61"/>
    </row>
    <row r="282" spans="2:7" ht="27" x14ac:dyDescent="0.3">
      <c r="B282" s="59" t="s">
        <v>246</v>
      </c>
      <c r="C282" s="53">
        <v>570.79</v>
      </c>
      <c r="D282" s="61"/>
      <c r="E282" s="61"/>
      <c r="F282" s="61"/>
      <c r="G282" s="61"/>
    </row>
    <row r="283" spans="2:7" x14ac:dyDescent="0.3">
      <c r="B283" s="59" t="s">
        <v>247</v>
      </c>
      <c r="C283" s="53">
        <v>570.79</v>
      </c>
      <c r="D283" s="53">
        <v>0</v>
      </c>
      <c r="E283" s="53">
        <v>0</v>
      </c>
      <c r="F283" s="53">
        <v>0</v>
      </c>
      <c r="G283" s="53">
        <v>0</v>
      </c>
    </row>
    <row r="284" spans="2:7" ht="27" x14ac:dyDescent="0.3">
      <c r="B284" s="60" t="s">
        <v>249</v>
      </c>
      <c r="C284" s="56">
        <v>570.79</v>
      </c>
      <c r="D284" s="56">
        <v>0</v>
      </c>
      <c r="E284" s="56">
        <v>0</v>
      </c>
      <c r="F284" s="56">
        <v>0</v>
      </c>
      <c r="G284" s="56">
        <v>0</v>
      </c>
    </row>
    <row r="285" spans="2:7" ht="27" x14ac:dyDescent="0.3">
      <c r="B285" s="58" t="s">
        <v>153</v>
      </c>
      <c r="C285" s="53">
        <v>56.55</v>
      </c>
      <c r="D285" s="52">
        <v>6111</v>
      </c>
      <c r="E285" s="52">
        <v>6111</v>
      </c>
      <c r="F285" s="52">
        <v>3932.65</v>
      </c>
      <c r="G285" s="52">
        <v>6954.29</v>
      </c>
    </row>
    <row r="286" spans="2:7" ht="27" x14ac:dyDescent="0.3">
      <c r="B286" s="58" t="s">
        <v>155</v>
      </c>
      <c r="C286" s="53">
        <v>42.33</v>
      </c>
      <c r="D286" s="52">
        <v>5000</v>
      </c>
      <c r="E286" s="52">
        <v>5000</v>
      </c>
      <c r="F286" s="61"/>
      <c r="G286" s="61"/>
    </row>
    <row r="287" spans="2:7" ht="27" x14ac:dyDescent="0.3">
      <c r="B287" s="59" t="s">
        <v>246</v>
      </c>
      <c r="C287" s="53">
        <v>42.33</v>
      </c>
      <c r="D287" s="52">
        <v>5000</v>
      </c>
      <c r="E287" s="52">
        <v>5000</v>
      </c>
      <c r="F287" s="61"/>
      <c r="G287" s="61"/>
    </row>
    <row r="288" spans="2:7" x14ac:dyDescent="0.3">
      <c r="B288" s="59" t="s">
        <v>247</v>
      </c>
      <c r="C288" s="53">
        <v>42.33</v>
      </c>
      <c r="D288" s="52">
        <v>5000</v>
      </c>
      <c r="E288" s="52">
        <v>5000</v>
      </c>
      <c r="F288" s="53">
        <v>0</v>
      </c>
      <c r="G288" s="53">
        <v>0</v>
      </c>
    </row>
    <row r="289" spans="2:7" ht="27" x14ac:dyDescent="0.3">
      <c r="B289" s="60" t="s">
        <v>249</v>
      </c>
      <c r="C289" s="56">
        <v>42.33</v>
      </c>
      <c r="D289" s="55">
        <v>5000</v>
      </c>
      <c r="E289" s="55">
        <v>5000</v>
      </c>
      <c r="F289" s="56">
        <v>0</v>
      </c>
      <c r="G289" s="56">
        <v>0</v>
      </c>
    </row>
    <row r="290" spans="2:7" x14ac:dyDescent="0.3">
      <c r="B290" s="58" t="s">
        <v>156</v>
      </c>
      <c r="C290" s="61"/>
      <c r="D290" s="53">
        <v>41</v>
      </c>
      <c r="E290" s="53">
        <v>41</v>
      </c>
      <c r="F290" s="61"/>
      <c r="G290" s="61"/>
    </row>
    <row r="291" spans="2:7" ht="27" x14ac:dyDescent="0.3">
      <c r="B291" s="59" t="s">
        <v>246</v>
      </c>
      <c r="C291" s="61"/>
      <c r="D291" s="53">
        <v>41</v>
      </c>
      <c r="E291" s="53">
        <v>41</v>
      </c>
      <c r="F291" s="61"/>
      <c r="G291" s="61"/>
    </row>
    <row r="292" spans="2:7" ht="27" x14ac:dyDescent="0.3">
      <c r="B292" s="59" t="s">
        <v>254</v>
      </c>
      <c r="C292" s="53">
        <v>0</v>
      </c>
      <c r="D292" s="53">
        <v>41</v>
      </c>
      <c r="E292" s="53">
        <v>41</v>
      </c>
      <c r="F292" s="53">
        <v>0</v>
      </c>
      <c r="G292" s="53">
        <v>0</v>
      </c>
    </row>
    <row r="293" spans="2:7" x14ac:dyDescent="0.3">
      <c r="B293" s="60" t="s">
        <v>255</v>
      </c>
      <c r="C293" s="56">
        <v>0</v>
      </c>
      <c r="D293" s="56">
        <v>41</v>
      </c>
      <c r="E293" s="56">
        <v>41</v>
      </c>
      <c r="F293" s="56">
        <v>0</v>
      </c>
      <c r="G293" s="56">
        <v>0</v>
      </c>
    </row>
    <row r="294" spans="2:7" x14ac:dyDescent="0.3">
      <c r="B294" s="58" t="s">
        <v>157</v>
      </c>
      <c r="C294" s="53">
        <v>14.22</v>
      </c>
      <c r="D294" s="53">
        <v>500</v>
      </c>
      <c r="E294" s="53">
        <v>500</v>
      </c>
      <c r="F294" s="52">
        <v>3932.65</v>
      </c>
      <c r="G294" s="52">
        <v>27655.77</v>
      </c>
    </row>
    <row r="295" spans="2:7" ht="27" x14ac:dyDescent="0.3">
      <c r="B295" s="59" t="s">
        <v>246</v>
      </c>
      <c r="C295" s="53">
        <v>14.22</v>
      </c>
      <c r="D295" s="53">
        <v>500</v>
      </c>
      <c r="E295" s="53">
        <v>500</v>
      </c>
      <c r="F295" s="52">
        <v>3932.65</v>
      </c>
      <c r="G295" s="52">
        <v>27655.77</v>
      </c>
    </row>
    <row r="296" spans="2:7" x14ac:dyDescent="0.3">
      <c r="B296" s="59" t="s">
        <v>247</v>
      </c>
      <c r="C296" s="53">
        <v>0</v>
      </c>
      <c r="D296" s="53">
        <v>400</v>
      </c>
      <c r="E296" s="53">
        <v>400</v>
      </c>
      <c r="F296" s="52">
        <v>3932.65</v>
      </c>
      <c r="G296" s="53">
        <v>0</v>
      </c>
    </row>
    <row r="297" spans="2:7" x14ac:dyDescent="0.3">
      <c r="B297" s="60" t="s">
        <v>248</v>
      </c>
      <c r="C297" s="56">
        <v>0</v>
      </c>
      <c r="D297" s="56">
        <v>0</v>
      </c>
      <c r="E297" s="56">
        <v>0</v>
      </c>
      <c r="F297" s="55">
        <v>3014.65</v>
      </c>
      <c r="G297" s="56">
        <v>0</v>
      </c>
    </row>
    <row r="298" spans="2:7" ht="27" x14ac:dyDescent="0.3">
      <c r="B298" s="60" t="s">
        <v>249</v>
      </c>
      <c r="C298" s="56">
        <v>0</v>
      </c>
      <c r="D298" s="56">
        <v>400</v>
      </c>
      <c r="E298" s="56">
        <v>400</v>
      </c>
      <c r="F298" s="56">
        <v>918</v>
      </c>
      <c r="G298" s="56">
        <v>0</v>
      </c>
    </row>
    <row r="299" spans="2:7" ht="27" x14ac:dyDescent="0.3">
      <c r="B299" s="59" t="s">
        <v>254</v>
      </c>
      <c r="C299" s="53">
        <v>14.22</v>
      </c>
      <c r="D299" s="53">
        <v>100</v>
      </c>
      <c r="E299" s="53">
        <v>100</v>
      </c>
      <c r="F299" s="53">
        <v>0</v>
      </c>
      <c r="G299" s="53">
        <v>0</v>
      </c>
    </row>
    <row r="300" spans="2:7" x14ac:dyDescent="0.3">
      <c r="B300" s="60" t="s">
        <v>255</v>
      </c>
      <c r="C300" s="56">
        <v>14.22</v>
      </c>
      <c r="D300" s="56">
        <v>100</v>
      </c>
      <c r="E300" s="56">
        <v>100</v>
      </c>
      <c r="F300" s="56">
        <v>0</v>
      </c>
      <c r="G300" s="56">
        <v>0</v>
      </c>
    </row>
    <row r="301" spans="2:7" ht="40.200000000000003" x14ac:dyDescent="0.3">
      <c r="B301" s="58" t="s">
        <v>158</v>
      </c>
      <c r="C301" s="61"/>
      <c r="D301" s="53">
        <v>570</v>
      </c>
      <c r="E301" s="53">
        <v>570</v>
      </c>
      <c r="F301" s="61"/>
      <c r="G301" s="61"/>
    </row>
    <row r="302" spans="2:7" ht="27" x14ac:dyDescent="0.3">
      <c r="B302" s="59" t="s">
        <v>246</v>
      </c>
      <c r="C302" s="61"/>
      <c r="D302" s="53">
        <v>570</v>
      </c>
      <c r="E302" s="53">
        <v>570</v>
      </c>
      <c r="F302" s="61"/>
      <c r="G302" s="61"/>
    </row>
    <row r="303" spans="2:7" x14ac:dyDescent="0.3">
      <c r="B303" s="59" t="s">
        <v>247</v>
      </c>
      <c r="C303" s="53">
        <v>0</v>
      </c>
      <c r="D303" s="53">
        <v>570</v>
      </c>
      <c r="E303" s="53">
        <v>570</v>
      </c>
      <c r="F303" s="53">
        <v>0</v>
      </c>
      <c r="G303" s="53">
        <v>0</v>
      </c>
    </row>
    <row r="304" spans="2:7" ht="27" x14ac:dyDescent="0.3">
      <c r="B304" s="60" t="s">
        <v>249</v>
      </c>
      <c r="C304" s="56">
        <v>0</v>
      </c>
      <c r="D304" s="56">
        <v>570</v>
      </c>
      <c r="E304" s="56">
        <v>570</v>
      </c>
      <c r="F304" s="56">
        <v>0</v>
      </c>
      <c r="G304" s="56">
        <v>0</v>
      </c>
    </row>
    <row r="305" spans="2:7" x14ac:dyDescent="0.3">
      <c r="B305" s="57" t="s">
        <v>259</v>
      </c>
      <c r="C305" s="61"/>
      <c r="D305" s="53">
        <v>200</v>
      </c>
      <c r="E305" s="53">
        <v>200</v>
      </c>
      <c r="F305" s="61"/>
      <c r="G305" s="61"/>
    </row>
    <row r="306" spans="2:7" x14ac:dyDescent="0.3">
      <c r="B306" s="58" t="s">
        <v>136</v>
      </c>
      <c r="C306" s="61"/>
      <c r="D306" s="53">
        <v>200</v>
      </c>
      <c r="E306" s="53">
        <v>200</v>
      </c>
      <c r="F306" s="61"/>
      <c r="G306" s="61"/>
    </row>
    <row r="307" spans="2:7" ht="27" x14ac:dyDescent="0.3">
      <c r="B307" s="58" t="s">
        <v>177</v>
      </c>
      <c r="C307" s="61"/>
      <c r="D307" s="53">
        <v>200</v>
      </c>
      <c r="E307" s="53">
        <v>200</v>
      </c>
      <c r="F307" s="61"/>
      <c r="G307" s="61"/>
    </row>
    <row r="308" spans="2:7" x14ac:dyDescent="0.3">
      <c r="B308" s="59" t="s">
        <v>193</v>
      </c>
      <c r="C308" s="61"/>
      <c r="D308" s="53">
        <v>200</v>
      </c>
      <c r="E308" s="53">
        <v>200</v>
      </c>
      <c r="F308" s="61"/>
      <c r="G308" s="61"/>
    </row>
    <row r="309" spans="2:7" x14ac:dyDescent="0.3">
      <c r="B309" s="59" t="s">
        <v>198</v>
      </c>
      <c r="C309" s="53">
        <v>0</v>
      </c>
      <c r="D309" s="53">
        <v>200</v>
      </c>
      <c r="E309" s="53">
        <v>200</v>
      </c>
      <c r="F309" s="53">
        <v>0</v>
      </c>
      <c r="G309" s="53">
        <v>0</v>
      </c>
    </row>
    <row r="310" spans="2:7" x14ac:dyDescent="0.3">
      <c r="B310" s="60" t="s">
        <v>200</v>
      </c>
      <c r="C310" s="56">
        <v>0</v>
      </c>
      <c r="D310" s="56">
        <v>200</v>
      </c>
      <c r="E310" s="56">
        <v>200</v>
      </c>
      <c r="F310" s="56">
        <v>0</v>
      </c>
      <c r="G310" s="56">
        <v>0</v>
      </c>
    </row>
    <row r="311" spans="2:7" x14ac:dyDescent="0.3">
      <c r="B311" s="57" t="s">
        <v>260</v>
      </c>
      <c r="C311" s="52">
        <v>15504.18</v>
      </c>
      <c r="D311" s="52">
        <v>45647</v>
      </c>
      <c r="E311" s="52">
        <v>45647</v>
      </c>
      <c r="F311" s="52">
        <v>16885.990000000002</v>
      </c>
      <c r="G311" s="53">
        <v>108.91</v>
      </c>
    </row>
    <row r="312" spans="2:7" ht="27" x14ac:dyDescent="0.3">
      <c r="B312" s="57" t="s">
        <v>261</v>
      </c>
      <c r="C312" s="52">
        <v>15504.18</v>
      </c>
      <c r="D312" s="52">
        <v>45647</v>
      </c>
      <c r="E312" s="52">
        <v>45647</v>
      </c>
      <c r="F312" s="52">
        <v>16885.990000000002</v>
      </c>
      <c r="G312" s="53">
        <v>108.91</v>
      </c>
    </row>
    <row r="313" spans="2:7" x14ac:dyDescent="0.3">
      <c r="B313" s="58" t="s">
        <v>127</v>
      </c>
      <c r="C313" s="52">
        <v>6546.54</v>
      </c>
      <c r="D313" s="52">
        <v>11958</v>
      </c>
      <c r="E313" s="52">
        <v>11958</v>
      </c>
      <c r="F313" s="52">
        <v>6452.76</v>
      </c>
      <c r="G313" s="53">
        <v>98.57</v>
      </c>
    </row>
    <row r="314" spans="2:7" x14ac:dyDescent="0.3">
      <c r="B314" s="58" t="s">
        <v>128</v>
      </c>
      <c r="C314" s="52">
        <v>6546.54</v>
      </c>
      <c r="D314" s="52">
        <v>11958</v>
      </c>
      <c r="E314" s="52">
        <v>11958</v>
      </c>
      <c r="F314" s="52">
        <v>6452.76</v>
      </c>
      <c r="G314" s="53">
        <v>98.57</v>
      </c>
    </row>
    <row r="315" spans="2:7" x14ac:dyDescent="0.3">
      <c r="B315" s="59" t="s">
        <v>227</v>
      </c>
      <c r="C315" s="52">
        <v>6178.16</v>
      </c>
      <c r="D315" s="52">
        <v>11134</v>
      </c>
      <c r="E315" s="52">
        <v>11134</v>
      </c>
      <c r="F315" s="52">
        <v>6190.69</v>
      </c>
      <c r="G315" s="53">
        <v>100.2</v>
      </c>
    </row>
    <row r="316" spans="2:7" x14ac:dyDescent="0.3">
      <c r="B316" s="59" t="s">
        <v>228</v>
      </c>
      <c r="C316" s="52">
        <v>4870.53</v>
      </c>
      <c r="D316" s="52">
        <v>9000</v>
      </c>
      <c r="E316" s="52">
        <v>9000</v>
      </c>
      <c r="F316" s="52">
        <v>4921.42</v>
      </c>
      <c r="G316" s="53">
        <v>101.04</v>
      </c>
    </row>
    <row r="317" spans="2:7" x14ac:dyDescent="0.3">
      <c r="B317" s="60" t="s">
        <v>229</v>
      </c>
      <c r="C317" s="55">
        <v>4870.53</v>
      </c>
      <c r="D317" s="55">
        <v>9000</v>
      </c>
      <c r="E317" s="55">
        <v>9000</v>
      </c>
      <c r="F317" s="55">
        <v>4921.42</v>
      </c>
      <c r="G317" s="56">
        <v>101.04</v>
      </c>
    </row>
    <row r="318" spans="2:7" x14ac:dyDescent="0.3">
      <c r="B318" s="59" t="s">
        <v>230</v>
      </c>
      <c r="C318" s="53">
        <v>504</v>
      </c>
      <c r="D318" s="53">
        <v>982</v>
      </c>
      <c r="E318" s="53">
        <v>982</v>
      </c>
      <c r="F318" s="53">
        <v>457.2</v>
      </c>
      <c r="G318" s="53">
        <v>90.71</v>
      </c>
    </row>
    <row r="319" spans="2:7" x14ac:dyDescent="0.3">
      <c r="B319" s="60" t="s">
        <v>231</v>
      </c>
      <c r="C319" s="56">
        <v>504</v>
      </c>
      <c r="D319" s="56">
        <v>982</v>
      </c>
      <c r="E319" s="56">
        <v>982</v>
      </c>
      <c r="F319" s="56">
        <v>457.2</v>
      </c>
      <c r="G319" s="56">
        <v>90.71</v>
      </c>
    </row>
    <row r="320" spans="2:7" x14ac:dyDescent="0.3">
      <c r="B320" s="59" t="s">
        <v>232</v>
      </c>
      <c r="C320" s="53">
        <v>803.63</v>
      </c>
      <c r="D320" s="52">
        <v>1152</v>
      </c>
      <c r="E320" s="52">
        <v>1152</v>
      </c>
      <c r="F320" s="53">
        <v>812.07</v>
      </c>
      <c r="G320" s="53">
        <v>101.05</v>
      </c>
    </row>
    <row r="321" spans="2:7" ht="27" x14ac:dyDescent="0.3">
      <c r="B321" s="60" t="s">
        <v>233</v>
      </c>
      <c r="C321" s="56">
        <v>803.63</v>
      </c>
      <c r="D321" s="55">
        <v>1152</v>
      </c>
      <c r="E321" s="55">
        <v>1152</v>
      </c>
      <c r="F321" s="56">
        <v>812.07</v>
      </c>
      <c r="G321" s="56">
        <v>101.05</v>
      </c>
    </row>
    <row r="322" spans="2:7" x14ac:dyDescent="0.3">
      <c r="B322" s="59" t="s">
        <v>193</v>
      </c>
      <c r="C322" s="53">
        <v>368.38</v>
      </c>
      <c r="D322" s="53">
        <v>824</v>
      </c>
      <c r="E322" s="53">
        <v>824</v>
      </c>
      <c r="F322" s="53">
        <v>262.07</v>
      </c>
      <c r="G322" s="53">
        <v>71.14</v>
      </c>
    </row>
    <row r="323" spans="2:7" x14ac:dyDescent="0.3">
      <c r="B323" s="59" t="s">
        <v>194</v>
      </c>
      <c r="C323" s="53">
        <v>368.38</v>
      </c>
      <c r="D323" s="53">
        <v>824</v>
      </c>
      <c r="E323" s="53">
        <v>824</v>
      </c>
      <c r="F323" s="53">
        <v>262.07</v>
      </c>
      <c r="G323" s="53">
        <v>71.14</v>
      </c>
    </row>
    <row r="324" spans="2:7" x14ac:dyDescent="0.3">
      <c r="B324" s="60" t="s">
        <v>195</v>
      </c>
      <c r="C324" s="56">
        <v>60</v>
      </c>
      <c r="D324" s="56">
        <v>183</v>
      </c>
      <c r="E324" s="56">
        <v>183</v>
      </c>
      <c r="F324" s="56">
        <v>0</v>
      </c>
      <c r="G324" s="56">
        <v>0</v>
      </c>
    </row>
    <row r="325" spans="2:7" ht="27" x14ac:dyDescent="0.3">
      <c r="B325" s="60" t="s">
        <v>234</v>
      </c>
      <c r="C325" s="56">
        <v>308.38</v>
      </c>
      <c r="D325" s="56">
        <v>641</v>
      </c>
      <c r="E325" s="56">
        <v>641</v>
      </c>
      <c r="F325" s="56">
        <v>262.07</v>
      </c>
      <c r="G325" s="56">
        <v>84.98</v>
      </c>
    </row>
    <row r="326" spans="2:7" x14ac:dyDescent="0.3">
      <c r="B326" s="58" t="s">
        <v>136</v>
      </c>
      <c r="C326" s="52">
        <v>8957.64</v>
      </c>
      <c r="D326" s="52">
        <v>33689</v>
      </c>
      <c r="E326" s="52">
        <v>33689</v>
      </c>
      <c r="F326" s="52">
        <v>10433.23</v>
      </c>
      <c r="G326" s="53">
        <v>116.47</v>
      </c>
    </row>
    <row r="327" spans="2:7" ht="27" x14ac:dyDescent="0.3">
      <c r="B327" s="58" t="s">
        <v>177</v>
      </c>
      <c r="C327" s="61"/>
      <c r="D327" s="52">
        <v>9772</v>
      </c>
      <c r="E327" s="52">
        <v>9772</v>
      </c>
      <c r="F327" s="52">
        <v>2417.85</v>
      </c>
      <c r="G327" s="61"/>
    </row>
    <row r="328" spans="2:7" x14ac:dyDescent="0.3">
      <c r="B328" s="59" t="s">
        <v>227</v>
      </c>
      <c r="C328" s="61"/>
      <c r="D328" s="52">
        <v>8772</v>
      </c>
      <c r="E328" s="52">
        <v>8772</v>
      </c>
      <c r="F328" s="52">
        <v>2322.27</v>
      </c>
      <c r="G328" s="61"/>
    </row>
    <row r="329" spans="2:7" x14ac:dyDescent="0.3">
      <c r="B329" s="59" t="s">
        <v>228</v>
      </c>
      <c r="C329" s="53">
        <v>0</v>
      </c>
      <c r="D329" s="52">
        <v>6000</v>
      </c>
      <c r="E329" s="52">
        <v>6000</v>
      </c>
      <c r="F329" s="52">
        <v>1842.63</v>
      </c>
      <c r="G329" s="53">
        <v>0</v>
      </c>
    </row>
    <row r="330" spans="2:7" x14ac:dyDescent="0.3">
      <c r="B330" s="60" t="s">
        <v>229</v>
      </c>
      <c r="C330" s="56">
        <v>0</v>
      </c>
      <c r="D330" s="55">
        <v>6000</v>
      </c>
      <c r="E330" s="55">
        <v>6000</v>
      </c>
      <c r="F330" s="55">
        <v>1842.63</v>
      </c>
      <c r="G330" s="56">
        <v>0</v>
      </c>
    </row>
    <row r="331" spans="2:7" x14ac:dyDescent="0.3">
      <c r="B331" s="59" t="s">
        <v>230</v>
      </c>
      <c r="C331" s="53">
        <v>0</v>
      </c>
      <c r="D331" s="53">
        <v>772</v>
      </c>
      <c r="E331" s="53">
        <v>772</v>
      </c>
      <c r="F331" s="53">
        <v>175.56</v>
      </c>
      <c r="G331" s="53">
        <v>0</v>
      </c>
    </row>
    <row r="332" spans="2:7" x14ac:dyDescent="0.3">
      <c r="B332" s="60" t="s">
        <v>231</v>
      </c>
      <c r="C332" s="56">
        <v>0</v>
      </c>
      <c r="D332" s="56">
        <v>772</v>
      </c>
      <c r="E332" s="56">
        <v>772</v>
      </c>
      <c r="F332" s="56">
        <v>175.56</v>
      </c>
      <c r="G332" s="56">
        <v>0</v>
      </c>
    </row>
    <row r="333" spans="2:7" x14ac:dyDescent="0.3">
      <c r="B333" s="59" t="s">
        <v>232</v>
      </c>
      <c r="C333" s="53">
        <v>0</v>
      </c>
      <c r="D333" s="52">
        <v>2000</v>
      </c>
      <c r="E333" s="52">
        <v>2000</v>
      </c>
      <c r="F333" s="53">
        <v>304.08</v>
      </c>
      <c r="G333" s="53">
        <v>0</v>
      </c>
    </row>
    <row r="334" spans="2:7" ht="27" x14ac:dyDescent="0.3">
      <c r="B334" s="60" t="s">
        <v>233</v>
      </c>
      <c r="C334" s="56">
        <v>0</v>
      </c>
      <c r="D334" s="55">
        <v>2000</v>
      </c>
      <c r="E334" s="55">
        <v>2000</v>
      </c>
      <c r="F334" s="56">
        <v>304.08</v>
      </c>
      <c r="G334" s="56">
        <v>0</v>
      </c>
    </row>
    <row r="335" spans="2:7" x14ac:dyDescent="0.3">
      <c r="B335" s="59" t="s">
        <v>193</v>
      </c>
      <c r="C335" s="61"/>
      <c r="D335" s="52">
        <v>1000</v>
      </c>
      <c r="E335" s="52">
        <v>1000</v>
      </c>
      <c r="F335" s="53">
        <v>95.58</v>
      </c>
      <c r="G335" s="61"/>
    </row>
    <row r="336" spans="2:7" x14ac:dyDescent="0.3">
      <c r="B336" s="59" t="s">
        <v>194</v>
      </c>
      <c r="C336" s="53">
        <v>0</v>
      </c>
      <c r="D336" s="52">
        <v>1000</v>
      </c>
      <c r="E336" s="52">
        <v>1000</v>
      </c>
      <c r="F336" s="53">
        <v>95.58</v>
      </c>
      <c r="G336" s="53">
        <v>0</v>
      </c>
    </row>
    <row r="337" spans="2:7" x14ac:dyDescent="0.3">
      <c r="B337" s="60" t="s">
        <v>195</v>
      </c>
      <c r="C337" s="56">
        <v>0</v>
      </c>
      <c r="D337" s="56">
        <v>100</v>
      </c>
      <c r="E337" s="56">
        <v>100</v>
      </c>
      <c r="F337" s="56">
        <v>0</v>
      </c>
      <c r="G337" s="56">
        <v>0</v>
      </c>
    </row>
    <row r="338" spans="2:7" ht="27" x14ac:dyDescent="0.3">
      <c r="B338" s="60" t="s">
        <v>234</v>
      </c>
      <c r="C338" s="56">
        <v>0</v>
      </c>
      <c r="D338" s="56">
        <v>900</v>
      </c>
      <c r="E338" s="56">
        <v>900</v>
      </c>
      <c r="F338" s="56">
        <v>95.58</v>
      </c>
      <c r="G338" s="56">
        <v>0</v>
      </c>
    </row>
    <row r="339" spans="2:7" x14ac:dyDescent="0.3">
      <c r="B339" s="58" t="s">
        <v>180</v>
      </c>
      <c r="C339" s="61"/>
      <c r="D339" s="52">
        <v>23917</v>
      </c>
      <c r="E339" s="52">
        <v>23917</v>
      </c>
      <c r="F339" s="52">
        <v>8015.38</v>
      </c>
      <c r="G339" s="61"/>
    </row>
    <row r="340" spans="2:7" x14ac:dyDescent="0.3">
      <c r="B340" s="59" t="s">
        <v>227</v>
      </c>
      <c r="C340" s="61"/>
      <c r="D340" s="52">
        <v>22552</v>
      </c>
      <c r="E340" s="52">
        <v>22552</v>
      </c>
      <c r="F340" s="52">
        <v>7719.09</v>
      </c>
      <c r="G340" s="61"/>
    </row>
    <row r="341" spans="2:7" x14ac:dyDescent="0.3">
      <c r="B341" s="59" t="s">
        <v>228</v>
      </c>
      <c r="C341" s="53">
        <v>0</v>
      </c>
      <c r="D341" s="52">
        <v>18363</v>
      </c>
      <c r="E341" s="52">
        <v>18363</v>
      </c>
      <c r="F341" s="52">
        <v>6138.94</v>
      </c>
      <c r="G341" s="53">
        <v>0</v>
      </c>
    </row>
    <row r="342" spans="2:7" x14ac:dyDescent="0.3">
      <c r="B342" s="60" t="s">
        <v>229</v>
      </c>
      <c r="C342" s="56">
        <v>0</v>
      </c>
      <c r="D342" s="55">
        <v>18363</v>
      </c>
      <c r="E342" s="55">
        <v>18363</v>
      </c>
      <c r="F342" s="55">
        <v>6138.94</v>
      </c>
      <c r="G342" s="56">
        <v>0</v>
      </c>
    </row>
    <row r="343" spans="2:7" x14ac:dyDescent="0.3">
      <c r="B343" s="59" t="s">
        <v>230</v>
      </c>
      <c r="C343" s="53">
        <v>0</v>
      </c>
      <c r="D343" s="52">
        <v>1218</v>
      </c>
      <c r="E343" s="52">
        <v>1218</v>
      </c>
      <c r="F343" s="53">
        <v>567.24</v>
      </c>
      <c r="G343" s="53">
        <v>0</v>
      </c>
    </row>
    <row r="344" spans="2:7" x14ac:dyDescent="0.3">
      <c r="B344" s="60" t="s">
        <v>231</v>
      </c>
      <c r="C344" s="56">
        <v>0</v>
      </c>
      <c r="D344" s="55">
        <v>1218</v>
      </c>
      <c r="E344" s="55">
        <v>1218</v>
      </c>
      <c r="F344" s="56">
        <v>567.24</v>
      </c>
      <c r="G344" s="56">
        <v>0</v>
      </c>
    </row>
    <row r="345" spans="2:7" x14ac:dyDescent="0.3">
      <c r="B345" s="59" t="s">
        <v>232</v>
      </c>
      <c r="C345" s="53">
        <v>0</v>
      </c>
      <c r="D345" s="52">
        <v>2971</v>
      </c>
      <c r="E345" s="52">
        <v>2971</v>
      </c>
      <c r="F345" s="52">
        <v>1012.91</v>
      </c>
      <c r="G345" s="53">
        <v>0</v>
      </c>
    </row>
    <row r="346" spans="2:7" ht="27" x14ac:dyDescent="0.3">
      <c r="B346" s="60" t="s">
        <v>233</v>
      </c>
      <c r="C346" s="56">
        <v>0</v>
      </c>
      <c r="D346" s="55">
        <v>2971</v>
      </c>
      <c r="E346" s="55">
        <v>2971</v>
      </c>
      <c r="F346" s="55">
        <v>1012.91</v>
      </c>
      <c r="G346" s="56">
        <v>0</v>
      </c>
    </row>
    <row r="347" spans="2:7" x14ac:dyDescent="0.3">
      <c r="B347" s="59" t="s">
        <v>193</v>
      </c>
      <c r="C347" s="61"/>
      <c r="D347" s="52">
        <v>1365</v>
      </c>
      <c r="E347" s="52">
        <v>1365</v>
      </c>
      <c r="F347" s="53">
        <v>296.29000000000002</v>
      </c>
      <c r="G347" s="61"/>
    </row>
    <row r="348" spans="2:7" x14ac:dyDescent="0.3">
      <c r="B348" s="59" t="s">
        <v>194</v>
      </c>
      <c r="C348" s="53">
        <v>0</v>
      </c>
      <c r="D348" s="52">
        <v>1305</v>
      </c>
      <c r="E348" s="52">
        <v>1305</v>
      </c>
      <c r="F348" s="53">
        <v>296.29000000000002</v>
      </c>
      <c r="G348" s="53">
        <v>0</v>
      </c>
    </row>
    <row r="349" spans="2:7" x14ac:dyDescent="0.3">
      <c r="B349" s="60" t="s">
        <v>195</v>
      </c>
      <c r="C349" s="56">
        <v>0</v>
      </c>
      <c r="D349" s="56">
        <v>157</v>
      </c>
      <c r="E349" s="56">
        <v>157</v>
      </c>
      <c r="F349" s="56">
        <v>0</v>
      </c>
      <c r="G349" s="56">
        <v>0</v>
      </c>
    </row>
    <row r="350" spans="2:7" ht="27" x14ac:dyDescent="0.3">
      <c r="B350" s="60" t="s">
        <v>234</v>
      </c>
      <c r="C350" s="56">
        <v>0</v>
      </c>
      <c r="D350" s="55">
        <v>1148</v>
      </c>
      <c r="E350" s="55">
        <v>1148</v>
      </c>
      <c r="F350" s="56">
        <v>296.29000000000002</v>
      </c>
      <c r="G350" s="56">
        <v>0</v>
      </c>
    </row>
    <row r="351" spans="2:7" x14ac:dyDescent="0.3">
      <c r="B351" s="59" t="s">
        <v>205</v>
      </c>
      <c r="C351" s="53">
        <v>0</v>
      </c>
      <c r="D351" s="53">
        <v>60</v>
      </c>
      <c r="E351" s="53">
        <v>60</v>
      </c>
      <c r="F351" s="53">
        <v>0</v>
      </c>
      <c r="G351" s="53">
        <v>0</v>
      </c>
    </row>
    <row r="352" spans="2:7" x14ac:dyDescent="0.3">
      <c r="B352" s="60" t="s">
        <v>211</v>
      </c>
      <c r="C352" s="56">
        <v>0</v>
      </c>
      <c r="D352" s="56">
        <v>60</v>
      </c>
      <c r="E352" s="56">
        <v>60</v>
      </c>
      <c r="F352" s="56">
        <v>0</v>
      </c>
      <c r="G352" s="56">
        <v>0</v>
      </c>
    </row>
    <row r="353" spans="2:7" ht="27" x14ac:dyDescent="0.3">
      <c r="B353" s="58" t="s">
        <v>137</v>
      </c>
      <c r="C353" s="52">
        <v>8957.64</v>
      </c>
      <c r="D353" s="61"/>
      <c r="E353" s="61"/>
      <c r="F353" s="61"/>
      <c r="G353" s="61"/>
    </row>
    <row r="354" spans="2:7" x14ac:dyDescent="0.3">
      <c r="B354" s="59" t="s">
        <v>227</v>
      </c>
      <c r="C354" s="52">
        <v>8531.77</v>
      </c>
      <c r="D354" s="61"/>
      <c r="E354" s="61"/>
      <c r="F354" s="61"/>
      <c r="G354" s="61"/>
    </row>
    <row r="355" spans="2:7" x14ac:dyDescent="0.3">
      <c r="B355" s="59" t="s">
        <v>228</v>
      </c>
      <c r="C355" s="52">
        <v>6725.97</v>
      </c>
      <c r="D355" s="53">
        <v>0</v>
      </c>
      <c r="E355" s="53">
        <v>0</v>
      </c>
      <c r="F355" s="53">
        <v>0</v>
      </c>
      <c r="G355" s="53">
        <v>0</v>
      </c>
    </row>
    <row r="356" spans="2:7" x14ac:dyDescent="0.3">
      <c r="B356" s="60" t="s">
        <v>229</v>
      </c>
      <c r="C356" s="55">
        <v>6725.97</v>
      </c>
      <c r="D356" s="56">
        <v>0</v>
      </c>
      <c r="E356" s="56">
        <v>0</v>
      </c>
      <c r="F356" s="56">
        <v>0</v>
      </c>
      <c r="G356" s="56">
        <v>0</v>
      </c>
    </row>
    <row r="357" spans="2:7" x14ac:dyDescent="0.3">
      <c r="B357" s="59" t="s">
        <v>230</v>
      </c>
      <c r="C357" s="53">
        <v>696</v>
      </c>
      <c r="D357" s="53">
        <v>0</v>
      </c>
      <c r="E357" s="53">
        <v>0</v>
      </c>
      <c r="F357" s="53">
        <v>0</v>
      </c>
      <c r="G357" s="53">
        <v>0</v>
      </c>
    </row>
    <row r="358" spans="2:7" x14ac:dyDescent="0.3">
      <c r="B358" s="60" t="s">
        <v>231</v>
      </c>
      <c r="C358" s="56">
        <v>696</v>
      </c>
      <c r="D358" s="56">
        <v>0</v>
      </c>
      <c r="E358" s="56">
        <v>0</v>
      </c>
      <c r="F358" s="56">
        <v>0</v>
      </c>
      <c r="G358" s="56">
        <v>0</v>
      </c>
    </row>
    <row r="359" spans="2:7" x14ac:dyDescent="0.3">
      <c r="B359" s="59" t="s">
        <v>232</v>
      </c>
      <c r="C359" s="52">
        <v>1109.8</v>
      </c>
      <c r="D359" s="53">
        <v>0</v>
      </c>
      <c r="E359" s="53">
        <v>0</v>
      </c>
      <c r="F359" s="53">
        <v>0</v>
      </c>
      <c r="G359" s="53">
        <v>0</v>
      </c>
    </row>
    <row r="360" spans="2:7" ht="27" x14ac:dyDescent="0.3">
      <c r="B360" s="60" t="s">
        <v>233</v>
      </c>
      <c r="C360" s="55">
        <v>1109.8</v>
      </c>
      <c r="D360" s="56">
        <v>0</v>
      </c>
      <c r="E360" s="56">
        <v>0</v>
      </c>
      <c r="F360" s="56">
        <v>0</v>
      </c>
      <c r="G360" s="56">
        <v>0</v>
      </c>
    </row>
    <row r="361" spans="2:7" x14ac:dyDescent="0.3">
      <c r="B361" s="59" t="s">
        <v>193</v>
      </c>
      <c r="C361" s="53">
        <v>425.87</v>
      </c>
      <c r="D361" s="61"/>
      <c r="E361" s="61"/>
      <c r="F361" s="61"/>
      <c r="G361" s="61"/>
    </row>
    <row r="362" spans="2:7" x14ac:dyDescent="0.3">
      <c r="B362" s="59" t="s">
        <v>194</v>
      </c>
      <c r="C362" s="53">
        <v>425.87</v>
      </c>
      <c r="D362" s="53">
        <v>0</v>
      </c>
      <c r="E362" s="53">
        <v>0</v>
      </c>
      <c r="F362" s="53">
        <v>0</v>
      </c>
      <c r="G362" s="53">
        <v>0</v>
      </c>
    </row>
    <row r="363" spans="2:7" ht="27" x14ac:dyDescent="0.3">
      <c r="B363" s="60" t="s">
        <v>234</v>
      </c>
      <c r="C363" s="56">
        <v>425.87</v>
      </c>
      <c r="D363" s="56">
        <v>0</v>
      </c>
      <c r="E363" s="56">
        <v>0</v>
      </c>
      <c r="F363" s="56">
        <v>0</v>
      </c>
      <c r="G363" s="56">
        <v>0</v>
      </c>
    </row>
  </sheetData>
  <mergeCells count="2">
    <mergeCell ref="B2:G2"/>
    <mergeCell ref="B4:G4"/>
  </mergeCells>
  <pageMargins left="0.25" right="0.25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2026-07-08T10:11:29Z</cp:lastPrinted>
  <dcterms:created xsi:type="dcterms:W3CDTF">2022-08-12T12:51:27Z</dcterms:created>
  <dcterms:modified xsi:type="dcterms:W3CDTF">2026-07-08T11:13:17Z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